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er\Desktop\"/>
    </mc:Choice>
  </mc:AlternateContent>
  <xr:revisionPtr revIDLastSave="0" documentId="13_ncr:1_{FBEF7116-2A8D-4AA2-BAD7-2AC871EBC577}" xr6:coauthVersionLast="41" xr6:coauthVersionMax="41" xr10:uidLastSave="{00000000-0000-0000-0000-000000000000}"/>
  <bookViews>
    <workbookView xWindow="20370" yWindow="-120" windowWidth="24240" windowHeight="13140" xr2:uid="{02BE714F-69AA-44DD-9717-9DA34EE69B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0" i="1" l="1"/>
  <c r="Q171" i="1" l="1"/>
  <c r="Q169" i="1"/>
  <c r="Q144" i="1"/>
  <c r="Q141" i="1"/>
  <c r="Q139" i="1"/>
  <c r="Q137" i="1"/>
  <c r="Q134" i="1"/>
  <c r="Q130" i="1"/>
  <c r="Q127" i="1"/>
  <c r="Q124" i="1"/>
  <c r="Q121" i="1"/>
  <c r="Q118" i="1"/>
  <c r="Q116" i="1"/>
  <c r="Q114" i="1"/>
  <c r="Q107" i="1"/>
  <c r="Q99" i="1"/>
  <c r="Q93" i="1"/>
  <c r="Q91" i="1"/>
  <c r="Q90" i="1"/>
  <c r="Q78" i="1"/>
  <c r="Q65" i="1"/>
  <c r="Q59" i="1"/>
  <c r="Q57" i="1"/>
  <c r="Q52" i="1"/>
  <c r="Q177" i="1" l="1"/>
  <c r="Q173" i="1"/>
  <c r="Q166" i="1"/>
  <c r="Q163" i="1"/>
  <c r="Q160" i="1"/>
  <c r="Q157" i="1"/>
  <c r="Q155" i="1"/>
  <c r="Q153" i="1"/>
  <c r="Q151" i="1"/>
  <c r="Q104" i="1"/>
  <c r="Q102" i="1"/>
  <c r="Q101" i="1"/>
  <c r="Q96" i="1"/>
  <c r="Q87" i="1"/>
  <c r="Q85" i="1"/>
  <c r="Q83" i="1"/>
  <c r="Q81" i="1"/>
  <c r="Q75" i="1"/>
  <c r="Q73" i="1"/>
  <c r="Q71" i="1"/>
  <c r="Q69" i="1"/>
  <c r="Q67" i="1"/>
  <c r="Q62" i="1"/>
  <c r="Q55" i="1"/>
  <c r="Q50" i="1"/>
  <c r="Q48" i="1"/>
  <c r="Q45" i="1"/>
  <c r="Q43" i="1"/>
  <c r="Q41" i="1"/>
  <c r="Q39" i="1"/>
  <c r="Q37" i="1"/>
  <c r="Q32" i="1" l="1"/>
  <c r="Q30" i="1"/>
  <c r="Q28" i="1"/>
  <c r="Q25" i="1"/>
  <c r="Q22" i="1"/>
  <c r="Q19" i="1"/>
  <c r="Q16" i="1"/>
  <c r="Q14" i="1"/>
  <c r="Q12" i="1"/>
  <c r="Q10" i="1"/>
</calcChain>
</file>

<file path=xl/sharedStrings.xml><?xml version="1.0" encoding="utf-8"?>
<sst xmlns="http://schemas.openxmlformats.org/spreadsheetml/2006/main" count="223" uniqueCount="109">
  <si>
    <t>PROGRAMA ANUAL DE ADQUISICIONES, ARRENDAMIENTOS Y SERVICIOS DEL SECTOR PÚBLICO DEL ESTADO DE COLIMA</t>
  </si>
  <si>
    <t>SECRETARIA GENERAL DE GOBIERNO</t>
  </si>
  <si>
    <t>CENTRO GESTOR</t>
  </si>
  <si>
    <t>020101</t>
  </si>
  <si>
    <t>DESPACHO DEL SECRETARIO GENERAL DE GOBIERNO</t>
  </si>
  <si>
    <t>PARTIDA</t>
  </si>
  <si>
    <t>CONCEPTO</t>
  </si>
  <si>
    <t>ABRIL</t>
  </si>
  <si>
    <t>TOTAL</t>
  </si>
  <si>
    <t>OTROS SERVICIOS GENERALES</t>
  </si>
  <si>
    <t>Servicios funerarios y de cementerios</t>
  </si>
  <si>
    <t>Servicios de defunción y gastos funerales</t>
  </si>
  <si>
    <t>020201</t>
  </si>
  <si>
    <t>DIRECCIÓN GENERAL DE GOBIERNO</t>
  </si>
  <si>
    <t>MATERIALES Y SUMINISTROS</t>
  </si>
  <si>
    <t>MAT. DE ADMON., EMISIÓN DE DOC. Y ART. OFICIALES</t>
  </si>
  <si>
    <t>Materiales, útiles y equipos menores de oficina</t>
  </si>
  <si>
    <t>Materiales y útiles de impresión y reproducción</t>
  </si>
  <si>
    <t>Materiales y útiles de impresión</t>
  </si>
  <si>
    <t>Mat., útiles y eq. menores de tec. de la inf. y comunicaciones</t>
  </si>
  <si>
    <t>Materiales y accesorios menores de equipo de cómputo</t>
  </si>
  <si>
    <t>Material de limpieza</t>
  </si>
  <si>
    <t>Materiales sanitario y de limpieza</t>
  </si>
  <si>
    <t>ALIMENTOS Y UTENSILIOS</t>
  </si>
  <si>
    <t>Productos alimenticios para personas</t>
  </si>
  <si>
    <t>Gastos menores de alimentos</t>
  </si>
  <si>
    <t>MAT. Y ART. DE CONSTRUCCIÓN Y REPARACIÓN</t>
  </si>
  <si>
    <t>Material eléctrico y electrónico</t>
  </si>
  <si>
    <t>COMBUSTIBLES, LUBRICANTES Y ADITIVOS</t>
  </si>
  <si>
    <t>Combustibles, lubricantes y aditivos</t>
  </si>
  <si>
    <t>HERRAMIENTAS, REFACCIONES Y ACCESORIOS MENORES</t>
  </si>
  <si>
    <t>Refacciones y accesorios menores de edificios</t>
  </si>
  <si>
    <t>Refac. y accesorios menores de eq. de cómputo y tec. de la info.</t>
  </si>
  <si>
    <t>Refacciones y accesorios menores de equipo de transporte</t>
  </si>
  <si>
    <t>SERVICIOS GENERALES</t>
  </si>
  <si>
    <t>SERVICIOS BÁSICOS</t>
  </si>
  <si>
    <t>Energía Eléctrica</t>
  </si>
  <si>
    <t>Servicio de energía eléctrica</t>
  </si>
  <si>
    <t>Agua</t>
  </si>
  <si>
    <t>Servicio de agua potable, drenaje y alcantarillado</t>
  </si>
  <si>
    <t>Telefonía tradicional</t>
  </si>
  <si>
    <t>Telefonía Celular</t>
  </si>
  <si>
    <t>Servicio Postal y Telegráfico</t>
  </si>
  <si>
    <t>Servicios de mensajería y paquetería</t>
  </si>
  <si>
    <t>Servicio de Arrendamiento</t>
  </si>
  <si>
    <t>Arrendamiento de edificios</t>
  </si>
  <si>
    <t>Arrendamiento de edificios y locales</t>
  </si>
  <si>
    <t>Arrendamientos de muebles y equipo de oficina</t>
  </si>
  <si>
    <t>SERVICIOS PROFESIONALES, CIENTÍFICOS, TÉCNICOS Y OTROS SERVICIOS</t>
  </si>
  <si>
    <t>Serv. legales, de contabilidad, auditoria y relacionados</t>
  </si>
  <si>
    <t>Gastos para defensa del territorio</t>
  </si>
  <si>
    <t>SERV. FINANCIEROS, BANCARIOS Y COMERCIALES</t>
  </si>
  <si>
    <t>Seguro de bienes patrimoniales</t>
  </si>
  <si>
    <t>Seguros y fianzas</t>
  </si>
  <si>
    <t>SERV. DE INST., REPARACIÓN, MANT. Y CONSERVACION</t>
  </si>
  <si>
    <t>Inst., rep. y mant. de mobiliario y eq. de admon., educ. y recreativo</t>
  </si>
  <si>
    <t>Inst., rep. y mant. de equipo de cómputo y tec. de la info.</t>
  </si>
  <si>
    <t>Reparación y mantenimiento de equipo de transporte</t>
  </si>
  <si>
    <t>Reparación, mant. y conserv. de vehículos y equipo de transporte</t>
  </si>
  <si>
    <t>Servicios de Jardineria y Fumigación</t>
  </si>
  <si>
    <t>SERVICIOS DE TRASLADO Y VIÁTICOS</t>
  </si>
  <si>
    <t>Pasajes aéreos</t>
  </si>
  <si>
    <t>Pasajes Terrestres</t>
  </si>
  <si>
    <t>Viáticos en el país</t>
  </si>
  <si>
    <t>Viáticos nacionales</t>
  </si>
  <si>
    <t>SERVICIOS OFICIALES</t>
  </si>
  <si>
    <t>Gastos de representación</t>
  </si>
  <si>
    <t>Impuestos y derechos</t>
  </si>
  <si>
    <t>Impuestos, derechos y cuotas</t>
  </si>
  <si>
    <t>Gastos notariales</t>
  </si>
  <si>
    <t>Gastos Complentarios para Servicios Generales</t>
  </si>
  <si>
    <t>BIENES MUEBLES, INMUEBLES E INTANGIBLES</t>
  </si>
  <si>
    <t>Equipo de cómputo y de tecnología de la información</t>
  </si>
  <si>
    <t>Equipo de Cómputo</t>
  </si>
  <si>
    <t>Servicios de Limpieza y Manejo de Desechos</t>
  </si>
  <si>
    <t>Servicio de lavandería, limpieza e higiene</t>
  </si>
  <si>
    <t>Otros servicios de traslado y hospedaje</t>
  </si>
  <si>
    <t>Otros Servicios Generales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</si>
  <si>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</si>
  <si>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</si>
  <si>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</si>
  <si>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</si>
  <si>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</si>
  <si>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</si>
  <si>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</si>
  <si>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</si>
  <si>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</si>
  <si>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</si>
  <si>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</si>
  <si>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020102</t>
  </si>
  <si>
    <t>OTROS ARRENDAMIENTOS</t>
  </si>
  <si>
    <t>Otros Arrendamientos</t>
  </si>
  <si>
    <t>SERVICIOS DE CAPACITACIÓN</t>
  </si>
  <si>
    <t>Serv. De Capacitación</t>
  </si>
  <si>
    <t>SERVICIOS DE APOYO ADMINISTRATIVO, FOTOCOPIADO E IMPRESIÓN</t>
  </si>
  <si>
    <t>Publicaciones e Impresiones Oficiales</t>
  </si>
  <si>
    <t>Conservación y mantenimiento menor de inmuebles</t>
  </si>
  <si>
    <t>SERVICIOS DE COMUNICACIÓN SOCIAL Y PUBLICIDAD</t>
  </si>
  <si>
    <t>Difusión por radio, televisión y otros medios de mensajes sobre programas y actividades gubernamentales</t>
  </si>
  <si>
    <t>Gastos de Difusión e Información</t>
  </si>
  <si>
    <t>GASTOS DE ORDEN SOCIAL Y CULTURAL</t>
  </si>
  <si>
    <t>Actividades culturales y artísticas</t>
  </si>
  <si>
    <t>Gastos de Orden Social</t>
  </si>
  <si>
    <t>CONGRESOS Y CONVENCIONES</t>
  </si>
  <si>
    <t>Congresos, cursos y eventos</t>
  </si>
  <si>
    <t>Refacciones y Accesorios menores de mobiliario y equipo de admon., educacional y recreativo</t>
  </si>
  <si>
    <t>Refacciones y Accesorios menores de equipo de cómputo y tecnologías de la información</t>
  </si>
  <si>
    <t>EJERCICIO FISCAL 2019</t>
  </si>
  <si>
    <t>OFICINAS DE ENLACE DE LA SECRETARIA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</si>
</sst>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4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4" fontId="1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44" fontId="1" fillId="0" borderId="1" xfId="1" applyBorder="1" applyAlignment="1">
      <alignment horizontal="center"/>
    </xf>
    <xf numFmtId="44" fontId="1" fillId="0" borderId="1" xfId="1" applyBorder="1"/>
    <xf numFmtId="44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4" fontId="6" fillId="0" borderId="1" xfId="1" applyFont="1" applyBorder="1" applyAlignment="1">
      <alignment horizontal="center" vertical="center"/>
    </xf>
    <xf numFmtId="0" fontId="7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2</xdr:col>
      <xdr:colOff>659046</xdr:colOff>
      <xdr:row>3</xdr:row>
      <xdr:rowOff>161925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763B7467-73E8-4CB2-96F9-E1011F1C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30631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0E68-1009-4B93-BD58-5BA889304307}">
  <dimension ref="A1:Q180"/>
  <sheetViews>
    <sheetView tabSelected="1" zoomScale="85" zoomScaleNormal="85" workbookViewId="0">
      <selection activeCell="C7" sqref="C7"/>
    </sheetView>
  </sheetViews>
  <sheetFormatPr baseColWidth="10" defaultRowHeight="15.75" x14ac:dyDescent="0.25"/>
  <cols>
    <col min="1" max="1" width="17.28515625" bestFit="1" customWidth="1"/>
    <col min="2" max="2" width="7.85546875" bestFit="1" customWidth="1"/>
    <col min="3" max="3" width="12.140625" style="5" bestFit="1" customWidth="1"/>
    <col min="4" max="4" width="97" style="6" bestFit="1" customWidth="1"/>
    <col min="5" max="5" width="12.5703125" style="7" bestFit="1" customWidth="1"/>
    <col min="6" max="6" width="14.28515625" style="7" bestFit="1" customWidth="1"/>
    <col min="7" max="11" width="12.5703125" style="7" bestFit="1" customWidth="1"/>
    <col min="12" max="12" width="13.42578125" style="7" bestFit="1" customWidth="1"/>
    <col min="13" max="13" width="18.28515625" style="7" bestFit="1" customWidth="1"/>
    <col min="14" max="14" width="14.5703125" style="7" bestFit="1" customWidth="1"/>
    <col min="15" max="15" width="18.28515625" style="7" bestFit="1" customWidth="1"/>
    <col min="16" max="16" width="17" style="7" bestFit="1" customWidth="1"/>
    <col min="17" max="17" width="14.140625" style="7" bestFit="1" customWidth="1"/>
  </cols>
  <sheetData>
    <row r="1" spans="1:17" ht="15" customHeight="1" x14ac:dyDescent="0.25">
      <c r="A1" s="9"/>
      <c r="B1" s="9"/>
      <c r="C1" s="9"/>
      <c r="D1" s="9"/>
      <c r="E1" s="12" t="s">
        <v>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" customHeight="1" x14ac:dyDescent="0.25">
      <c r="A2" s="9"/>
      <c r="B2" s="9"/>
      <c r="C2" s="9"/>
      <c r="D2" s="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" customHeight="1" x14ac:dyDescent="0.25">
      <c r="A3" s="9"/>
      <c r="B3" s="9"/>
      <c r="C3" s="9"/>
      <c r="D3" s="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3.25" x14ac:dyDescent="0.25">
      <c r="C4" s="10"/>
      <c r="D4" s="5" t="s">
        <v>1</v>
      </c>
      <c r="E4" s="11" t="s">
        <v>107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2" t="s">
        <v>2</v>
      </c>
      <c r="B5" s="1" t="s">
        <v>3</v>
      </c>
      <c r="D5" s="5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34" customFormat="1" ht="19.5" x14ac:dyDescent="0.3">
      <c r="A6" s="30"/>
      <c r="B6" s="30"/>
      <c r="C6" s="31" t="s">
        <v>5</v>
      </c>
      <c r="D6" s="32" t="s">
        <v>6</v>
      </c>
      <c r="E6" s="33" t="s">
        <v>78</v>
      </c>
      <c r="F6" s="33" t="s">
        <v>79</v>
      </c>
      <c r="G6" s="33" t="s">
        <v>80</v>
      </c>
      <c r="H6" s="33" t="s">
        <v>7</v>
      </c>
      <c r="I6" s="33" t="s">
        <v>81</v>
      </c>
      <c r="J6" s="33" t="s">
        <v>82</v>
      </c>
      <c r="K6" s="33" t="s">
        <v>83</v>
      </c>
      <c r="L6" s="33" t="s">
        <v>84</v>
      </c>
      <c r="M6" s="33" t="s">
        <v>85</v>
      </c>
      <c r="N6" s="33" t="s">
        <v>86</v>
      </c>
      <c r="O6" s="33" t="s">
        <v>87</v>
      </c>
      <c r="P6" s="33" t="s">
        <v>88</v>
      </c>
      <c r="Q6" s="33" t="s">
        <v>8</v>
      </c>
    </row>
    <row r="7" spans="1:17" x14ac:dyDescent="0.25">
      <c r="A7" s="8"/>
      <c r="B7" s="8"/>
      <c r="C7" s="16">
        <v>20000</v>
      </c>
      <c r="D7" s="17" t="s">
        <v>14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C8" s="16">
        <v>21000</v>
      </c>
      <c r="D8" s="17" t="s">
        <v>15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C9" s="16">
        <v>21100</v>
      </c>
      <c r="D9" s="17" t="s">
        <v>16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C10" s="19">
        <v>21101</v>
      </c>
      <c r="D10" s="20" t="s">
        <v>16</v>
      </c>
      <c r="E10" s="18">
        <v>1700</v>
      </c>
      <c r="F10" s="18">
        <v>16100</v>
      </c>
      <c r="G10" s="18">
        <v>22825</v>
      </c>
      <c r="H10" s="18">
        <v>22300</v>
      </c>
      <c r="I10" s="18">
        <v>23800</v>
      </c>
      <c r="J10" s="18">
        <v>22825</v>
      </c>
      <c r="K10" s="18">
        <v>23800</v>
      </c>
      <c r="L10" s="18">
        <v>7825</v>
      </c>
      <c r="M10" s="18">
        <v>8800</v>
      </c>
      <c r="N10" s="18">
        <v>9325</v>
      </c>
      <c r="O10" s="18">
        <v>7800</v>
      </c>
      <c r="P10" s="18">
        <v>1800</v>
      </c>
      <c r="Q10" s="18">
        <f>SUM(E10:P10)</f>
        <v>168900</v>
      </c>
    </row>
    <row r="11" spans="1:17" x14ac:dyDescent="0.25">
      <c r="C11" s="16">
        <v>21200</v>
      </c>
      <c r="D11" s="17" t="s">
        <v>17</v>
      </c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C12" s="19">
        <v>21201</v>
      </c>
      <c r="D12" s="20" t="s">
        <v>18</v>
      </c>
      <c r="E12" s="18">
        <v>100</v>
      </c>
      <c r="F12" s="18">
        <v>4000</v>
      </c>
      <c r="G12" s="18">
        <v>4000</v>
      </c>
      <c r="H12" s="18">
        <v>4000</v>
      </c>
      <c r="I12" s="18">
        <v>4000</v>
      </c>
      <c r="J12" s="18">
        <v>4000</v>
      </c>
      <c r="K12" s="18">
        <v>4000</v>
      </c>
      <c r="L12" s="18">
        <v>4000</v>
      </c>
      <c r="M12" s="18">
        <v>4000</v>
      </c>
      <c r="N12" s="18">
        <v>4000</v>
      </c>
      <c r="O12" s="18">
        <v>4000</v>
      </c>
      <c r="P12" s="18">
        <v>1000</v>
      </c>
      <c r="Q12" s="18">
        <f>SUM(E12:P12)</f>
        <v>41100</v>
      </c>
    </row>
    <row r="13" spans="1:17" x14ac:dyDescent="0.25">
      <c r="C13" s="16">
        <v>21400</v>
      </c>
      <c r="D13" s="17" t="s">
        <v>19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x14ac:dyDescent="0.25">
      <c r="C14" s="19">
        <v>21401</v>
      </c>
      <c r="D14" s="20" t="s">
        <v>20</v>
      </c>
      <c r="E14" s="18">
        <v>100</v>
      </c>
      <c r="F14" s="18">
        <v>7600</v>
      </c>
      <c r="G14" s="18">
        <v>4000</v>
      </c>
      <c r="H14" s="18">
        <v>7300</v>
      </c>
      <c r="I14" s="18">
        <v>4000</v>
      </c>
      <c r="J14" s="18">
        <v>4000</v>
      </c>
      <c r="K14" s="18">
        <v>4000</v>
      </c>
      <c r="L14" s="18">
        <v>7600</v>
      </c>
      <c r="M14" s="18">
        <v>4000</v>
      </c>
      <c r="N14" s="18">
        <v>5800</v>
      </c>
      <c r="O14" s="18">
        <v>6800</v>
      </c>
      <c r="P14" s="18">
        <v>1000</v>
      </c>
      <c r="Q14" s="18">
        <f>SUM(E14:P14)</f>
        <v>56200</v>
      </c>
    </row>
    <row r="15" spans="1:17" x14ac:dyDescent="0.25">
      <c r="C15" s="16">
        <v>21600</v>
      </c>
      <c r="D15" s="17" t="s">
        <v>21</v>
      </c>
      <c r="E15" s="21"/>
      <c r="F15" s="21"/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C16" s="19">
        <v>21601</v>
      </c>
      <c r="D16" s="20" t="s">
        <v>22</v>
      </c>
      <c r="E16" s="18">
        <v>1000</v>
      </c>
      <c r="F16" s="18">
        <v>15300</v>
      </c>
      <c r="G16" s="18">
        <v>22300</v>
      </c>
      <c r="H16" s="18">
        <v>23000</v>
      </c>
      <c r="I16" s="18">
        <v>22300</v>
      </c>
      <c r="J16" s="18">
        <v>23000</v>
      </c>
      <c r="K16" s="18">
        <v>22300</v>
      </c>
      <c r="L16" s="18">
        <v>8000</v>
      </c>
      <c r="M16" s="18">
        <v>7300</v>
      </c>
      <c r="N16" s="18">
        <v>7900</v>
      </c>
      <c r="O16" s="18">
        <v>7700</v>
      </c>
      <c r="P16" s="18">
        <v>1500</v>
      </c>
      <c r="Q16" s="22">
        <f>SUM(E16:P16)</f>
        <v>161600</v>
      </c>
    </row>
    <row r="17" spans="3:17" x14ac:dyDescent="0.25">
      <c r="C17" s="16">
        <v>22000</v>
      </c>
      <c r="D17" s="17" t="s">
        <v>23</v>
      </c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17" x14ac:dyDescent="0.25">
      <c r="C18" s="16">
        <v>22100</v>
      </c>
      <c r="D18" s="17" t="s">
        <v>24</v>
      </c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3:17" x14ac:dyDescent="0.25">
      <c r="C19" s="19">
        <v>22106</v>
      </c>
      <c r="D19" s="20" t="s">
        <v>25</v>
      </c>
      <c r="E19" s="18">
        <v>100</v>
      </c>
      <c r="F19" s="18">
        <v>3600</v>
      </c>
      <c r="G19" s="18">
        <v>3200</v>
      </c>
      <c r="H19" s="18">
        <v>4200</v>
      </c>
      <c r="I19" s="18">
        <v>3600</v>
      </c>
      <c r="J19" s="18">
        <v>3200</v>
      </c>
      <c r="K19" s="18">
        <v>3200</v>
      </c>
      <c r="L19" s="18">
        <v>3600</v>
      </c>
      <c r="M19" s="18">
        <v>3200</v>
      </c>
      <c r="N19" s="18">
        <v>3600</v>
      </c>
      <c r="O19" s="18">
        <v>3600</v>
      </c>
      <c r="P19" s="18">
        <v>100</v>
      </c>
      <c r="Q19" s="22">
        <f>SUM(E19:P19)</f>
        <v>35200</v>
      </c>
    </row>
    <row r="20" spans="3:17" x14ac:dyDescent="0.25">
      <c r="C20" s="16">
        <v>24000</v>
      </c>
      <c r="D20" s="17" t="s">
        <v>26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3:17" x14ac:dyDescent="0.25">
      <c r="C21" s="16">
        <v>24600</v>
      </c>
      <c r="D21" s="17" t="s">
        <v>27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3:17" x14ac:dyDescent="0.25">
      <c r="C22" s="19">
        <v>24601</v>
      </c>
      <c r="D22" s="20" t="s">
        <v>27</v>
      </c>
      <c r="E22" s="21">
        <v>100</v>
      </c>
      <c r="F22" s="21">
        <v>5200</v>
      </c>
      <c r="G22" s="21">
        <v>5600</v>
      </c>
      <c r="H22" s="21">
        <v>5200</v>
      </c>
      <c r="I22" s="21">
        <v>5200</v>
      </c>
      <c r="J22" s="21">
        <v>5200</v>
      </c>
      <c r="K22" s="21">
        <v>5600</v>
      </c>
      <c r="L22" s="21">
        <v>5200</v>
      </c>
      <c r="M22" s="21">
        <v>5200</v>
      </c>
      <c r="N22" s="21">
        <v>5600</v>
      </c>
      <c r="O22" s="21">
        <v>5200</v>
      </c>
      <c r="P22" s="21">
        <v>100</v>
      </c>
      <c r="Q22" s="22">
        <f>SUM(E22:P22)</f>
        <v>53400</v>
      </c>
    </row>
    <row r="23" spans="3:17" x14ac:dyDescent="0.25">
      <c r="C23" s="16">
        <v>26000</v>
      </c>
      <c r="D23" s="17" t="s">
        <v>28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3:17" x14ac:dyDescent="0.25">
      <c r="C24" s="16">
        <v>26100</v>
      </c>
      <c r="D24" s="17" t="s">
        <v>29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3:17" x14ac:dyDescent="0.25">
      <c r="C25" s="19">
        <v>26101</v>
      </c>
      <c r="D25" s="20" t="s">
        <v>29</v>
      </c>
      <c r="E25" s="21">
        <v>37125.26</v>
      </c>
      <c r="F25" s="21">
        <v>38667</v>
      </c>
      <c r="G25" s="21">
        <v>38667</v>
      </c>
      <c r="H25" s="21">
        <v>38667</v>
      </c>
      <c r="I25" s="21">
        <v>38667</v>
      </c>
      <c r="J25" s="21">
        <v>38667</v>
      </c>
      <c r="K25" s="21">
        <v>38667</v>
      </c>
      <c r="L25" s="21">
        <v>38667</v>
      </c>
      <c r="M25" s="21">
        <v>38667</v>
      </c>
      <c r="N25" s="21">
        <v>38667</v>
      </c>
      <c r="O25" s="21">
        <v>38667</v>
      </c>
      <c r="P25" s="21">
        <v>38663</v>
      </c>
      <c r="Q25" s="22">
        <f>SUM(E25:P25)</f>
        <v>462458.26</v>
      </c>
    </row>
    <row r="26" spans="3:17" x14ac:dyDescent="0.25">
      <c r="C26" s="16">
        <v>29000</v>
      </c>
      <c r="D26" s="17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3:17" x14ac:dyDescent="0.25">
      <c r="C27" s="16">
        <v>29200</v>
      </c>
      <c r="D27" s="17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</row>
    <row r="28" spans="3:17" x14ac:dyDescent="0.25">
      <c r="C28" s="19">
        <v>29201</v>
      </c>
      <c r="D28" s="20" t="s">
        <v>31</v>
      </c>
      <c r="E28" s="21">
        <v>100</v>
      </c>
      <c r="F28" s="21">
        <v>1000</v>
      </c>
      <c r="G28" s="21">
        <v>1000</v>
      </c>
      <c r="H28" s="21">
        <v>1000</v>
      </c>
      <c r="I28" s="21">
        <v>1000</v>
      </c>
      <c r="J28" s="21">
        <v>1000</v>
      </c>
      <c r="K28" s="21">
        <v>1000</v>
      </c>
      <c r="L28" s="21">
        <v>1000</v>
      </c>
      <c r="M28" s="21">
        <v>1000</v>
      </c>
      <c r="N28" s="21">
        <v>1000</v>
      </c>
      <c r="O28" s="21">
        <v>1000</v>
      </c>
      <c r="P28" s="21">
        <v>1000</v>
      </c>
      <c r="Q28" s="22">
        <f>SUM(E28:P28)</f>
        <v>11100</v>
      </c>
    </row>
    <row r="29" spans="3:17" x14ac:dyDescent="0.25">
      <c r="C29" s="16">
        <v>29400</v>
      </c>
      <c r="D29" s="17" t="s">
        <v>32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3:17" x14ac:dyDescent="0.25">
      <c r="C30" s="19">
        <v>29401</v>
      </c>
      <c r="D30" s="20" t="s">
        <v>32</v>
      </c>
      <c r="E30" s="21">
        <v>100</v>
      </c>
      <c r="F30" s="21">
        <v>1000</v>
      </c>
      <c r="G30" s="21">
        <v>1000</v>
      </c>
      <c r="H30" s="21">
        <v>1000</v>
      </c>
      <c r="I30" s="21">
        <v>1000</v>
      </c>
      <c r="J30" s="21">
        <v>3000</v>
      </c>
      <c r="K30" s="21">
        <v>1000</v>
      </c>
      <c r="L30" s="21">
        <v>1000</v>
      </c>
      <c r="M30" s="21">
        <v>1000</v>
      </c>
      <c r="N30" s="21">
        <v>1000</v>
      </c>
      <c r="O30" s="21">
        <v>1000</v>
      </c>
      <c r="P30" s="21">
        <v>1000</v>
      </c>
      <c r="Q30" s="22">
        <f>SUM(E30:P30)</f>
        <v>13100</v>
      </c>
    </row>
    <row r="31" spans="3:17" x14ac:dyDescent="0.25">
      <c r="C31" s="16">
        <v>29600</v>
      </c>
      <c r="D31" s="17" t="s">
        <v>33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3:17" x14ac:dyDescent="0.25">
      <c r="C32" s="19">
        <v>29601</v>
      </c>
      <c r="D32" s="20" t="s">
        <v>33</v>
      </c>
      <c r="E32" s="21">
        <v>100</v>
      </c>
      <c r="F32" s="21">
        <v>7400</v>
      </c>
      <c r="G32" s="21">
        <v>6200</v>
      </c>
      <c r="H32" s="21">
        <v>6200</v>
      </c>
      <c r="I32" s="21">
        <v>5700</v>
      </c>
      <c r="J32" s="21">
        <v>6400</v>
      </c>
      <c r="K32" s="21">
        <v>5200</v>
      </c>
      <c r="L32" s="21">
        <v>5200</v>
      </c>
      <c r="M32" s="21">
        <v>5200</v>
      </c>
      <c r="N32" s="21">
        <v>6400</v>
      </c>
      <c r="O32" s="21">
        <v>5200</v>
      </c>
      <c r="P32" s="21">
        <v>5200</v>
      </c>
      <c r="Q32" s="22">
        <f>SUM(E32:P32)</f>
        <v>64400</v>
      </c>
    </row>
    <row r="33" spans="1:17" x14ac:dyDescent="0.25">
      <c r="A33" s="4"/>
      <c r="B33" s="4"/>
      <c r="C33" s="13"/>
      <c r="D33" s="1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5">
      <c r="C34" s="13">
        <v>30000</v>
      </c>
      <c r="D34" s="14" t="s">
        <v>34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C35" s="13">
        <v>31000</v>
      </c>
      <c r="D35" s="24" t="s">
        <v>35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C36" s="16">
        <v>31100</v>
      </c>
      <c r="D36" s="24" t="s">
        <v>36</v>
      </c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5">
      <c r="C37" s="19">
        <v>31101</v>
      </c>
      <c r="D37" s="20" t="s">
        <v>37</v>
      </c>
      <c r="E37" s="21">
        <v>12500</v>
      </c>
      <c r="F37" s="21">
        <v>12500</v>
      </c>
      <c r="G37" s="21">
        <v>12500</v>
      </c>
      <c r="H37" s="21">
        <v>12500</v>
      </c>
      <c r="I37" s="21">
        <v>12500</v>
      </c>
      <c r="J37" s="21">
        <v>12500</v>
      </c>
      <c r="K37" s="21">
        <v>12500</v>
      </c>
      <c r="L37" s="21">
        <v>12500</v>
      </c>
      <c r="M37" s="21">
        <v>12500</v>
      </c>
      <c r="N37" s="21">
        <v>12500</v>
      </c>
      <c r="O37" s="21">
        <v>12500</v>
      </c>
      <c r="P37" s="21">
        <v>12500</v>
      </c>
      <c r="Q37" s="22">
        <f>SUM(E37:P37)</f>
        <v>150000</v>
      </c>
    </row>
    <row r="38" spans="1:17" x14ac:dyDescent="0.25">
      <c r="C38" s="16">
        <v>31300</v>
      </c>
      <c r="D38" s="17" t="s">
        <v>38</v>
      </c>
      <c r="E38" s="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25">
      <c r="C39" s="25">
        <v>31301</v>
      </c>
      <c r="D39" s="20" t="s">
        <v>39</v>
      </c>
      <c r="E39" s="21">
        <v>2000</v>
      </c>
      <c r="F39" s="21">
        <v>2000</v>
      </c>
      <c r="G39" s="21">
        <v>2000</v>
      </c>
      <c r="H39" s="21">
        <v>2000</v>
      </c>
      <c r="I39" s="21">
        <v>2000</v>
      </c>
      <c r="J39" s="21">
        <v>2000</v>
      </c>
      <c r="K39" s="21">
        <v>2000</v>
      </c>
      <c r="L39" s="21">
        <v>2000</v>
      </c>
      <c r="M39" s="21">
        <v>2000</v>
      </c>
      <c r="N39" s="21">
        <v>2000</v>
      </c>
      <c r="O39" s="21">
        <v>2000</v>
      </c>
      <c r="P39" s="21">
        <v>2000</v>
      </c>
      <c r="Q39" s="22">
        <f>SUM(E39:P39)</f>
        <v>24000</v>
      </c>
    </row>
    <row r="40" spans="1:17" x14ac:dyDescent="0.25">
      <c r="C40" s="16">
        <v>31400</v>
      </c>
      <c r="D40" s="17" t="s">
        <v>40</v>
      </c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x14ac:dyDescent="0.25">
      <c r="C41" s="19">
        <v>31401</v>
      </c>
      <c r="D41" s="20" t="s">
        <v>40</v>
      </c>
      <c r="E41" s="21">
        <v>55000</v>
      </c>
      <c r="F41" s="21">
        <v>55000</v>
      </c>
      <c r="G41" s="21">
        <v>55000</v>
      </c>
      <c r="H41" s="21">
        <v>55000</v>
      </c>
      <c r="I41" s="21">
        <v>55000</v>
      </c>
      <c r="J41" s="21">
        <v>55000</v>
      </c>
      <c r="K41" s="21">
        <v>55000</v>
      </c>
      <c r="L41" s="21">
        <v>55000</v>
      </c>
      <c r="M41" s="21">
        <v>55000</v>
      </c>
      <c r="N41" s="21">
        <v>55000</v>
      </c>
      <c r="O41" s="21">
        <v>55000</v>
      </c>
      <c r="P41" s="21">
        <v>55000</v>
      </c>
      <c r="Q41" s="22">
        <f>SUM(E41:P41)</f>
        <v>660000</v>
      </c>
    </row>
    <row r="42" spans="1:17" x14ac:dyDescent="0.25">
      <c r="C42" s="16">
        <v>31500</v>
      </c>
      <c r="D42" s="17" t="s">
        <v>41</v>
      </c>
      <c r="E42" s="21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x14ac:dyDescent="0.25">
      <c r="C43" s="19">
        <v>31501</v>
      </c>
      <c r="D43" s="20" t="s">
        <v>41</v>
      </c>
      <c r="E43" s="21">
        <v>4600</v>
      </c>
      <c r="F43" s="21">
        <v>4600</v>
      </c>
      <c r="G43" s="21">
        <v>4600</v>
      </c>
      <c r="H43" s="21">
        <v>4600</v>
      </c>
      <c r="I43" s="21">
        <v>4600</v>
      </c>
      <c r="J43" s="21">
        <v>4600</v>
      </c>
      <c r="K43" s="21">
        <v>4600</v>
      </c>
      <c r="L43" s="21">
        <v>4600</v>
      </c>
      <c r="M43" s="21">
        <v>4600</v>
      </c>
      <c r="N43" s="21">
        <v>4600</v>
      </c>
      <c r="O43" s="21">
        <v>4600</v>
      </c>
      <c r="P43" s="21">
        <v>4600</v>
      </c>
      <c r="Q43" s="22">
        <f>SUM(E43:P43)</f>
        <v>55200</v>
      </c>
    </row>
    <row r="44" spans="1:17" x14ac:dyDescent="0.25">
      <c r="C44" s="16">
        <v>31800</v>
      </c>
      <c r="D44" s="17" t="s">
        <v>42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</row>
    <row r="45" spans="1:17" x14ac:dyDescent="0.25">
      <c r="C45" s="19">
        <v>31802</v>
      </c>
      <c r="D45" s="20" t="s">
        <v>43</v>
      </c>
      <c r="E45" s="21">
        <v>100</v>
      </c>
      <c r="F45" s="21">
        <v>3200</v>
      </c>
      <c r="G45" s="21">
        <v>3000</v>
      </c>
      <c r="H45" s="21">
        <v>3000</v>
      </c>
      <c r="I45" s="21">
        <v>3000</v>
      </c>
      <c r="J45" s="21">
        <v>3200</v>
      </c>
      <c r="K45" s="21">
        <v>3000</v>
      </c>
      <c r="L45" s="21">
        <v>3000</v>
      </c>
      <c r="M45" s="21">
        <v>3000</v>
      </c>
      <c r="N45" s="21">
        <v>3200</v>
      </c>
      <c r="O45" s="21">
        <v>3000</v>
      </c>
      <c r="P45" s="21">
        <v>2973</v>
      </c>
      <c r="Q45" s="22">
        <f>SUM(E45:P45)</f>
        <v>33673</v>
      </c>
    </row>
    <row r="46" spans="1:17" x14ac:dyDescent="0.25">
      <c r="C46" s="16">
        <v>32000</v>
      </c>
      <c r="D46" s="17" t="s">
        <v>44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</row>
    <row r="47" spans="1:17" x14ac:dyDescent="0.25">
      <c r="C47" s="16">
        <v>32200</v>
      </c>
      <c r="D47" s="17" t="s">
        <v>45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</row>
    <row r="48" spans="1:17" x14ac:dyDescent="0.25">
      <c r="C48" s="19">
        <v>32201</v>
      </c>
      <c r="D48" s="20" t="s">
        <v>46</v>
      </c>
      <c r="E48" s="21">
        <v>66000</v>
      </c>
      <c r="F48" s="21">
        <v>66000</v>
      </c>
      <c r="G48" s="21">
        <v>66000</v>
      </c>
      <c r="H48" s="21">
        <v>66000</v>
      </c>
      <c r="I48" s="21">
        <v>66000</v>
      </c>
      <c r="J48" s="21">
        <v>59400</v>
      </c>
      <c r="K48" s="21">
        <v>59400</v>
      </c>
      <c r="L48" s="21">
        <v>59400</v>
      </c>
      <c r="M48" s="21">
        <v>59400</v>
      </c>
      <c r="N48" s="21">
        <v>59400</v>
      </c>
      <c r="O48" s="21">
        <v>59400</v>
      </c>
      <c r="P48" s="21">
        <v>59400</v>
      </c>
      <c r="Q48" s="22">
        <f>SUM(E48:P48)</f>
        <v>745800</v>
      </c>
    </row>
    <row r="49" spans="3:17" x14ac:dyDescent="0.25">
      <c r="C49" s="16">
        <v>32300</v>
      </c>
      <c r="D49" s="17" t="s">
        <v>47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</row>
    <row r="50" spans="3:17" x14ac:dyDescent="0.25">
      <c r="C50" s="19">
        <v>32301</v>
      </c>
      <c r="D50" s="20" t="s">
        <v>47</v>
      </c>
      <c r="E50" s="21">
        <v>15700</v>
      </c>
      <c r="F50" s="21">
        <v>15700</v>
      </c>
      <c r="G50" s="21">
        <v>15700</v>
      </c>
      <c r="H50" s="21">
        <v>15700</v>
      </c>
      <c r="I50" s="21">
        <v>15700</v>
      </c>
      <c r="J50" s="21">
        <v>15700</v>
      </c>
      <c r="K50" s="21">
        <v>15700</v>
      </c>
      <c r="L50" s="21">
        <v>15700</v>
      </c>
      <c r="M50" s="21">
        <v>15700</v>
      </c>
      <c r="N50" s="21">
        <v>15700</v>
      </c>
      <c r="O50" s="21">
        <v>15700</v>
      </c>
      <c r="P50" s="21">
        <v>15700</v>
      </c>
      <c r="Q50" s="22">
        <f>SUM(E50:P50)</f>
        <v>188400</v>
      </c>
    </row>
    <row r="51" spans="3:17" x14ac:dyDescent="0.25">
      <c r="C51" s="16">
        <v>32900</v>
      </c>
      <c r="D51" s="17" t="s">
        <v>90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</row>
    <row r="52" spans="3:17" x14ac:dyDescent="0.25">
      <c r="C52" s="19">
        <v>32901</v>
      </c>
      <c r="D52" s="20" t="s">
        <v>91</v>
      </c>
      <c r="E52" s="21">
        <v>0</v>
      </c>
      <c r="F52" s="21">
        <v>1000</v>
      </c>
      <c r="G52" s="21">
        <v>1000</v>
      </c>
      <c r="H52" s="21">
        <v>1000</v>
      </c>
      <c r="I52" s="21">
        <v>1000</v>
      </c>
      <c r="J52" s="21">
        <v>1000</v>
      </c>
      <c r="K52" s="21">
        <v>1000</v>
      </c>
      <c r="L52" s="21">
        <v>1000</v>
      </c>
      <c r="M52" s="21">
        <v>1000</v>
      </c>
      <c r="N52" s="21">
        <v>1000</v>
      </c>
      <c r="O52" s="21">
        <v>1000</v>
      </c>
      <c r="P52" s="21">
        <v>1000</v>
      </c>
      <c r="Q52" s="22">
        <f>SUM(E52:P52)</f>
        <v>11000</v>
      </c>
    </row>
    <row r="53" spans="3:17" x14ac:dyDescent="0.25">
      <c r="C53" s="16">
        <v>33000</v>
      </c>
      <c r="D53" s="17" t="s">
        <v>48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</row>
    <row r="54" spans="3:17" x14ac:dyDescent="0.25">
      <c r="C54" s="16">
        <v>33100</v>
      </c>
      <c r="D54" s="20" t="s">
        <v>49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</row>
    <row r="55" spans="3:17" x14ac:dyDescent="0.25">
      <c r="C55" s="25">
        <v>33102</v>
      </c>
      <c r="D55" s="20" t="s">
        <v>50</v>
      </c>
      <c r="E55" s="21">
        <v>1800</v>
      </c>
      <c r="F55" s="21">
        <v>1800</v>
      </c>
      <c r="G55" s="21">
        <v>1800</v>
      </c>
      <c r="H55" s="21">
        <v>1800</v>
      </c>
      <c r="I55" s="21">
        <v>1800</v>
      </c>
      <c r="J55" s="21">
        <v>1800</v>
      </c>
      <c r="K55" s="21">
        <v>1800</v>
      </c>
      <c r="L55" s="21">
        <v>1800</v>
      </c>
      <c r="M55" s="21">
        <v>1800</v>
      </c>
      <c r="N55" s="21">
        <v>1800</v>
      </c>
      <c r="O55" s="21">
        <v>1800</v>
      </c>
      <c r="P55" s="21">
        <v>1800</v>
      </c>
      <c r="Q55" s="22">
        <f>SUM(E55:P55)</f>
        <v>21600</v>
      </c>
    </row>
    <row r="56" spans="3:17" x14ac:dyDescent="0.25">
      <c r="C56" s="16">
        <v>33400</v>
      </c>
      <c r="D56" s="17" t="s">
        <v>92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3:17" x14ac:dyDescent="0.25">
      <c r="C57" s="25">
        <v>33401</v>
      </c>
      <c r="D57" s="20" t="s">
        <v>93</v>
      </c>
      <c r="E57" s="21">
        <v>0</v>
      </c>
      <c r="F57" s="21">
        <v>7900</v>
      </c>
      <c r="G57" s="21">
        <v>15800</v>
      </c>
      <c r="H57" s="21">
        <v>15800</v>
      </c>
      <c r="I57" s="21">
        <v>7900</v>
      </c>
      <c r="J57" s="21">
        <v>7900</v>
      </c>
      <c r="K57" s="21">
        <v>9740</v>
      </c>
      <c r="L57" s="26">
        <v>9740</v>
      </c>
      <c r="M57" s="21">
        <v>9740</v>
      </c>
      <c r="N57" s="21">
        <v>9740</v>
      </c>
      <c r="O57" s="21">
        <v>9740</v>
      </c>
      <c r="P57" s="21">
        <v>0</v>
      </c>
      <c r="Q57" s="22">
        <f>SUM(E57:P57)</f>
        <v>104000</v>
      </c>
    </row>
    <row r="58" spans="3:17" x14ac:dyDescent="0.25">
      <c r="C58" s="16">
        <v>33600</v>
      </c>
      <c r="D58" s="17" t="s">
        <v>94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</row>
    <row r="59" spans="3:17" x14ac:dyDescent="0.25">
      <c r="C59" s="25">
        <v>33601</v>
      </c>
      <c r="D59" s="20" t="s">
        <v>95</v>
      </c>
      <c r="E59" s="21">
        <v>0</v>
      </c>
      <c r="F59" s="21">
        <v>1300</v>
      </c>
      <c r="G59" s="21">
        <v>300</v>
      </c>
      <c r="H59" s="21">
        <v>300</v>
      </c>
      <c r="I59" s="21">
        <v>800</v>
      </c>
      <c r="J59" s="21">
        <v>800</v>
      </c>
      <c r="K59" s="21">
        <v>300</v>
      </c>
      <c r="L59" s="21">
        <v>1300</v>
      </c>
      <c r="M59" s="21">
        <v>300</v>
      </c>
      <c r="N59" s="21">
        <v>800</v>
      </c>
      <c r="O59" s="21">
        <v>800</v>
      </c>
      <c r="P59" s="21">
        <v>0</v>
      </c>
      <c r="Q59" s="22">
        <f>SUM(E59:P59)</f>
        <v>7000</v>
      </c>
    </row>
    <row r="60" spans="3:17" x14ac:dyDescent="0.25">
      <c r="C60" s="16">
        <v>34000</v>
      </c>
      <c r="D60" s="17" t="s">
        <v>51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</row>
    <row r="61" spans="3:17" x14ac:dyDescent="0.25">
      <c r="C61" s="16">
        <v>34500</v>
      </c>
      <c r="D61" s="17" t="s">
        <v>52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</row>
    <row r="62" spans="3:17" x14ac:dyDescent="0.25">
      <c r="C62" s="19">
        <v>34501</v>
      </c>
      <c r="D62" s="20" t="s">
        <v>53</v>
      </c>
      <c r="E62" s="21">
        <v>8334</v>
      </c>
      <c r="F62" s="21">
        <v>8334</v>
      </c>
      <c r="G62" s="21">
        <v>9934</v>
      </c>
      <c r="H62" s="21">
        <v>8334</v>
      </c>
      <c r="I62" s="21">
        <v>8334</v>
      </c>
      <c r="J62" s="21">
        <v>8334</v>
      </c>
      <c r="K62" s="21">
        <v>8334</v>
      </c>
      <c r="L62" s="21">
        <v>9934</v>
      </c>
      <c r="M62" s="21">
        <v>8334</v>
      </c>
      <c r="N62" s="21">
        <v>8334</v>
      </c>
      <c r="O62" s="21">
        <v>8334</v>
      </c>
      <c r="P62" s="21">
        <v>8330</v>
      </c>
      <c r="Q62" s="22">
        <f>SUM(E62:P62)</f>
        <v>103204</v>
      </c>
    </row>
    <row r="63" spans="3:17" x14ac:dyDescent="0.25">
      <c r="C63" s="16">
        <v>35000</v>
      </c>
      <c r="D63" s="17" t="s">
        <v>54</v>
      </c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3:17" x14ac:dyDescent="0.25">
      <c r="C64" s="16">
        <v>35100</v>
      </c>
      <c r="D64" s="17" t="s">
        <v>96</v>
      </c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3:17" x14ac:dyDescent="0.25">
      <c r="C65" s="19">
        <v>35101</v>
      </c>
      <c r="D65" s="20" t="s">
        <v>96</v>
      </c>
      <c r="E65" s="21">
        <v>0</v>
      </c>
      <c r="F65" s="21">
        <v>8000</v>
      </c>
      <c r="G65" s="21">
        <v>8000</v>
      </c>
      <c r="H65" s="21">
        <v>8000</v>
      </c>
      <c r="I65" s="21">
        <v>8000</v>
      </c>
      <c r="J65" s="21">
        <v>8000</v>
      </c>
      <c r="K65" s="21">
        <v>8000</v>
      </c>
      <c r="L65" s="21">
        <v>8000</v>
      </c>
      <c r="M65" s="21">
        <v>8000</v>
      </c>
      <c r="N65" s="21">
        <v>8000</v>
      </c>
      <c r="O65" s="21">
        <v>0</v>
      </c>
      <c r="P65" s="21">
        <v>0</v>
      </c>
      <c r="Q65" s="22">
        <f>SUM(E65:P65)</f>
        <v>72000</v>
      </c>
    </row>
    <row r="66" spans="3:17" x14ac:dyDescent="0.25">
      <c r="C66" s="16">
        <v>35200</v>
      </c>
      <c r="D66" s="17" t="s">
        <v>55</v>
      </c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3:17" x14ac:dyDescent="0.25">
      <c r="C67" s="19">
        <v>35201</v>
      </c>
      <c r="D67" s="20" t="s">
        <v>55</v>
      </c>
      <c r="E67" s="21">
        <v>10341</v>
      </c>
      <c r="F67" s="21">
        <v>11241</v>
      </c>
      <c r="G67" s="21">
        <v>10341</v>
      </c>
      <c r="H67" s="21">
        <v>10341</v>
      </c>
      <c r="I67" s="21">
        <v>10341</v>
      </c>
      <c r="J67" s="21">
        <v>10341</v>
      </c>
      <c r="K67" s="21">
        <v>11241</v>
      </c>
      <c r="L67" s="21">
        <v>10341</v>
      </c>
      <c r="M67" s="21">
        <v>10341</v>
      </c>
      <c r="N67" s="21">
        <v>11241</v>
      </c>
      <c r="O67" s="21">
        <v>10341</v>
      </c>
      <c r="P67" s="21">
        <v>10349</v>
      </c>
      <c r="Q67" s="22">
        <f>SUM(E67:P67)</f>
        <v>126800</v>
      </c>
    </row>
    <row r="68" spans="3:17" x14ac:dyDescent="0.25">
      <c r="C68" s="16">
        <v>35300</v>
      </c>
      <c r="D68" s="17" t="s">
        <v>56</v>
      </c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3:17" x14ac:dyDescent="0.25">
      <c r="C69" s="19">
        <v>35301</v>
      </c>
      <c r="D69" s="20" t="s">
        <v>56</v>
      </c>
      <c r="E69" s="21">
        <v>1500</v>
      </c>
      <c r="F69" s="21">
        <v>1500</v>
      </c>
      <c r="G69" s="21">
        <v>1500</v>
      </c>
      <c r="H69" s="21">
        <v>1500</v>
      </c>
      <c r="I69" s="21">
        <v>1500</v>
      </c>
      <c r="J69" s="21">
        <v>1500</v>
      </c>
      <c r="K69" s="21">
        <v>1500</v>
      </c>
      <c r="L69" s="21">
        <v>1500</v>
      </c>
      <c r="M69" s="21">
        <v>1500</v>
      </c>
      <c r="N69" s="21">
        <v>1500</v>
      </c>
      <c r="O69" s="21">
        <v>1500</v>
      </c>
      <c r="P69" s="21">
        <v>1500</v>
      </c>
      <c r="Q69" s="22">
        <f>SUM(E69:P69)</f>
        <v>18000</v>
      </c>
    </row>
    <row r="70" spans="3:17" x14ac:dyDescent="0.25">
      <c r="C70" s="16">
        <v>35500</v>
      </c>
      <c r="D70" s="17" t="s">
        <v>57</v>
      </c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3:17" x14ac:dyDescent="0.25">
      <c r="C71" s="19">
        <v>35501</v>
      </c>
      <c r="D71" s="20" t="s">
        <v>58</v>
      </c>
      <c r="E71" s="21">
        <v>1000</v>
      </c>
      <c r="F71" s="21">
        <v>7500</v>
      </c>
      <c r="G71" s="21">
        <v>6000</v>
      </c>
      <c r="H71" s="21">
        <v>6000</v>
      </c>
      <c r="I71" s="21">
        <v>6000</v>
      </c>
      <c r="J71" s="21">
        <v>6500</v>
      </c>
      <c r="K71" s="21">
        <v>5000</v>
      </c>
      <c r="L71" s="21">
        <v>5000</v>
      </c>
      <c r="M71" s="21">
        <v>5000</v>
      </c>
      <c r="N71" s="21">
        <v>6500</v>
      </c>
      <c r="O71" s="21">
        <v>5000</v>
      </c>
      <c r="P71" s="21">
        <v>5000</v>
      </c>
      <c r="Q71" s="22">
        <f>SUM(E71:P71)</f>
        <v>64500</v>
      </c>
    </row>
    <row r="72" spans="3:17" x14ac:dyDescent="0.25">
      <c r="C72" s="16">
        <v>35800</v>
      </c>
      <c r="D72" s="17" t="s">
        <v>74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</row>
    <row r="73" spans="3:17" x14ac:dyDescent="0.25">
      <c r="C73" s="19">
        <v>35801</v>
      </c>
      <c r="D73" s="20" t="s">
        <v>75</v>
      </c>
      <c r="E73" s="21">
        <v>18200</v>
      </c>
      <c r="F73" s="21">
        <v>18200</v>
      </c>
      <c r="G73" s="21">
        <v>18200</v>
      </c>
      <c r="H73" s="21">
        <v>18200</v>
      </c>
      <c r="I73" s="21">
        <v>18200</v>
      </c>
      <c r="J73" s="21">
        <v>18200</v>
      </c>
      <c r="K73" s="21">
        <v>18200</v>
      </c>
      <c r="L73" s="21">
        <v>18200</v>
      </c>
      <c r="M73" s="21">
        <v>18200</v>
      </c>
      <c r="N73" s="21">
        <v>18200</v>
      </c>
      <c r="O73" s="21">
        <v>18200</v>
      </c>
      <c r="P73" s="21">
        <v>18200</v>
      </c>
      <c r="Q73" s="22">
        <f>SUM(E73:P73)</f>
        <v>218400</v>
      </c>
    </row>
    <row r="74" spans="3:17" x14ac:dyDescent="0.25">
      <c r="C74" s="16">
        <v>35900</v>
      </c>
      <c r="D74" s="17" t="s">
        <v>59</v>
      </c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x14ac:dyDescent="0.25">
      <c r="C75" s="19">
        <v>35901</v>
      </c>
      <c r="D75" s="20" t="s">
        <v>59</v>
      </c>
      <c r="E75" s="21">
        <v>32870</v>
      </c>
      <c r="F75" s="21">
        <v>32870</v>
      </c>
      <c r="G75" s="21">
        <v>32870</v>
      </c>
      <c r="H75" s="21">
        <v>32870</v>
      </c>
      <c r="I75" s="21">
        <v>32870</v>
      </c>
      <c r="J75" s="21">
        <v>32870</v>
      </c>
      <c r="K75" s="21">
        <v>32870</v>
      </c>
      <c r="L75" s="21">
        <v>32870</v>
      </c>
      <c r="M75" s="21">
        <v>32870</v>
      </c>
      <c r="N75" s="21">
        <v>32870</v>
      </c>
      <c r="O75" s="21">
        <v>32870</v>
      </c>
      <c r="P75" s="21">
        <v>32870</v>
      </c>
      <c r="Q75" s="22">
        <f>SUM(E75:P75)</f>
        <v>394440</v>
      </c>
    </row>
    <row r="76" spans="3:17" x14ac:dyDescent="0.25">
      <c r="C76" s="16">
        <v>36000</v>
      </c>
      <c r="D76" s="17" t="s">
        <v>97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</row>
    <row r="77" spans="3:17" x14ac:dyDescent="0.25">
      <c r="C77" s="16">
        <v>36100</v>
      </c>
      <c r="D77" s="17" t="s">
        <v>98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</row>
    <row r="78" spans="3:17" x14ac:dyDescent="0.25">
      <c r="C78" s="19">
        <v>36101</v>
      </c>
      <c r="D78" s="20" t="s">
        <v>99</v>
      </c>
      <c r="E78" s="21">
        <v>0</v>
      </c>
      <c r="F78" s="21">
        <v>1600</v>
      </c>
      <c r="G78" s="21">
        <v>600</v>
      </c>
      <c r="H78" s="21">
        <v>1600</v>
      </c>
      <c r="I78" s="21">
        <v>600</v>
      </c>
      <c r="J78" s="21">
        <v>600</v>
      </c>
      <c r="K78" s="21">
        <v>1600</v>
      </c>
      <c r="L78" s="21">
        <v>600</v>
      </c>
      <c r="M78" s="21">
        <v>1600</v>
      </c>
      <c r="N78" s="21">
        <v>600</v>
      </c>
      <c r="O78" s="21">
        <v>1600</v>
      </c>
      <c r="P78" s="21">
        <v>0</v>
      </c>
      <c r="Q78" s="22">
        <f>SUM(E78:P78)</f>
        <v>11000</v>
      </c>
    </row>
    <row r="79" spans="3:17" x14ac:dyDescent="0.25">
      <c r="C79" s="16">
        <v>37000</v>
      </c>
      <c r="D79" s="17" t="s">
        <v>60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</row>
    <row r="80" spans="3:17" x14ac:dyDescent="0.25">
      <c r="C80" s="16">
        <v>37100</v>
      </c>
      <c r="D80" s="17" t="s">
        <v>61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</row>
    <row r="81" spans="3:17" x14ac:dyDescent="0.25">
      <c r="C81" s="19">
        <v>37101</v>
      </c>
      <c r="D81" s="20" t="s">
        <v>61</v>
      </c>
      <c r="E81" s="21">
        <v>0</v>
      </c>
      <c r="F81" s="21">
        <v>25055</v>
      </c>
      <c r="G81" s="21">
        <v>10455</v>
      </c>
      <c r="H81" s="21">
        <v>10455</v>
      </c>
      <c r="I81" s="21">
        <v>10455</v>
      </c>
      <c r="J81" s="21">
        <v>17755</v>
      </c>
      <c r="K81" s="21">
        <v>10455</v>
      </c>
      <c r="L81" s="21">
        <v>17755</v>
      </c>
      <c r="M81" s="21">
        <v>10455</v>
      </c>
      <c r="N81" s="21">
        <v>17755</v>
      </c>
      <c r="O81" s="21">
        <v>17755</v>
      </c>
      <c r="P81" s="21">
        <v>10450</v>
      </c>
      <c r="Q81" s="22">
        <f>SUM(E81:P81)</f>
        <v>158800</v>
      </c>
    </row>
    <row r="82" spans="3:17" x14ac:dyDescent="0.25">
      <c r="C82" s="16">
        <v>37200</v>
      </c>
      <c r="D82" s="17" t="s">
        <v>62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x14ac:dyDescent="0.25">
      <c r="C83" s="19">
        <v>37201</v>
      </c>
      <c r="D83" s="20" t="s">
        <v>62</v>
      </c>
      <c r="E83" s="21">
        <v>1500</v>
      </c>
      <c r="F83" s="21">
        <v>2000</v>
      </c>
      <c r="G83" s="21">
        <v>3000</v>
      </c>
      <c r="H83" s="21">
        <v>2000</v>
      </c>
      <c r="I83" s="21">
        <v>2000</v>
      </c>
      <c r="J83" s="21">
        <v>2000</v>
      </c>
      <c r="K83" s="21">
        <v>3000</v>
      </c>
      <c r="L83" s="21">
        <v>2000</v>
      </c>
      <c r="M83" s="21">
        <v>2000</v>
      </c>
      <c r="N83" s="21">
        <v>2000</v>
      </c>
      <c r="O83" s="21">
        <v>3000</v>
      </c>
      <c r="P83" s="21">
        <v>2000</v>
      </c>
      <c r="Q83" s="22">
        <f>SUM(E83:P83)</f>
        <v>26500</v>
      </c>
    </row>
    <row r="84" spans="3:17" x14ac:dyDescent="0.25">
      <c r="C84" s="16">
        <v>37500</v>
      </c>
      <c r="D84" s="17" t="s">
        <v>63</v>
      </c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x14ac:dyDescent="0.25">
      <c r="C85" s="19">
        <v>37501</v>
      </c>
      <c r="D85" s="20" t="s">
        <v>64</v>
      </c>
      <c r="E85" s="21">
        <v>0</v>
      </c>
      <c r="F85" s="21">
        <v>8514</v>
      </c>
      <c r="G85" s="21">
        <v>5000</v>
      </c>
      <c r="H85" s="21">
        <v>6757</v>
      </c>
      <c r="I85" s="21">
        <v>5000</v>
      </c>
      <c r="J85" s="21">
        <v>8814</v>
      </c>
      <c r="K85" s="21">
        <v>5429</v>
      </c>
      <c r="L85" s="21">
        <v>8514</v>
      </c>
      <c r="M85" s="21">
        <v>5000</v>
      </c>
      <c r="N85" s="21">
        <v>8514</v>
      </c>
      <c r="O85" s="21">
        <v>10271</v>
      </c>
      <c r="P85" s="21">
        <v>500</v>
      </c>
      <c r="Q85" s="22">
        <f>SUM(E85:P85)</f>
        <v>72313</v>
      </c>
    </row>
    <row r="86" spans="3:17" x14ac:dyDescent="0.25">
      <c r="C86" s="16">
        <v>37900</v>
      </c>
      <c r="D86" s="17" t="s">
        <v>76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</row>
    <row r="87" spans="3:17" x14ac:dyDescent="0.25">
      <c r="C87" s="19">
        <v>37901</v>
      </c>
      <c r="D87" s="20" t="s">
        <v>76</v>
      </c>
      <c r="E87" s="21">
        <v>1500</v>
      </c>
      <c r="F87" s="21">
        <v>1500</v>
      </c>
      <c r="G87" s="21">
        <v>1500</v>
      </c>
      <c r="H87" s="21">
        <v>1500</v>
      </c>
      <c r="I87" s="21">
        <v>1500</v>
      </c>
      <c r="J87" s="21">
        <v>1500</v>
      </c>
      <c r="K87" s="21">
        <v>1500</v>
      </c>
      <c r="L87" s="21">
        <v>1500</v>
      </c>
      <c r="M87" s="21">
        <v>1500</v>
      </c>
      <c r="N87" s="21">
        <v>1500</v>
      </c>
      <c r="O87" s="21">
        <v>1500</v>
      </c>
      <c r="P87" s="21">
        <v>1500</v>
      </c>
      <c r="Q87" s="22">
        <f>SUM(E87:P87)</f>
        <v>18000</v>
      </c>
    </row>
    <row r="88" spans="3:17" x14ac:dyDescent="0.25">
      <c r="C88" s="16">
        <v>38000</v>
      </c>
      <c r="D88" s="17" t="s">
        <v>65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x14ac:dyDescent="0.25">
      <c r="C89" s="16">
        <v>38200</v>
      </c>
      <c r="D89" s="17" t="s">
        <v>100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x14ac:dyDescent="0.25">
      <c r="C90" s="19">
        <v>38201</v>
      </c>
      <c r="D90" s="20" t="s">
        <v>101</v>
      </c>
      <c r="E90" s="21">
        <v>0</v>
      </c>
      <c r="F90" s="22">
        <v>1070</v>
      </c>
      <c r="G90" s="22">
        <v>1070</v>
      </c>
      <c r="H90" s="22">
        <v>1070</v>
      </c>
      <c r="I90" s="22">
        <v>1070</v>
      </c>
      <c r="J90" s="22">
        <v>1070</v>
      </c>
      <c r="K90" s="22">
        <v>1070</v>
      </c>
      <c r="L90" s="22">
        <v>1070</v>
      </c>
      <c r="M90" s="22">
        <v>1070</v>
      </c>
      <c r="N90" s="22">
        <v>1070</v>
      </c>
      <c r="O90" s="22">
        <v>1070</v>
      </c>
      <c r="P90" s="22">
        <v>0</v>
      </c>
      <c r="Q90" s="22">
        <f>SUM(E90:P90)</f>
        <v>10700</v>
      </c>
    </row>
    <row r="91" spans="3:17" x14ac:dyDescent="0.25">
      <c r="C91" s="19">
        <v>38202</v>
      </c>
      <c r="D91" s="20" t="s">
        <v>102</v>
      </c>
      <c r="E91" s="21">
        <v>0</v>
      </c>
      <c r="F91" s="22">
        <v>1070</v>
      </c>
      <c r="G91" s="22">
        <v>1070</v>
      </c>
      <c r="H91" s="22">
        <v>1070</v>
      </c>
      <c r="I91" s="22">
        <v>1070</v>
      </c>
      <c r="J91" s="22">
        <v>1070</v>
      </c>
      <c r="K91" s="22">
        <v>1070</v>
      </c>
      <c r="L91" s="22">
        <v>1070</v>
      </c>
      <c r="M91" s="22">
        <v>1070</v>
      </c>
      <c r="N91" s="22">
        <v>1070</v>
      </c>
      <c r="O91" s="22">
        <v>1070</v>
      </c>
      <c r="P91" s="22">
        <v>0</v>
      </c>
      <c r="Q91" s="22">
        <f>SUM(E91:P91)</f>
        <v>10700</v>
      </c>
    </row>
    <row r="92" spans="3:17" x14ac:dyDescent="0.25">
      <c r="C92" s="16">
        <v>38300</v>
      </c>
      <c r="D92" s="17" t="s">
        <v>103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x14ac:dyDescent="0.25">
      <c r="C93" s="19">
        <v>38301</v>
      </c>
      <c r="D93" s="20" t="s">
        <v>104</v>
      </c>
      <c r="E93" s="21">
        <v>0</v>
      </c>
      <c r="F93" s="22">
        <v>1060</v>
      </c>
      <c r="G93" s="22">
        <v>4560</v>
      </c>
      <c r="H93" s="22">
        <v>1060</v>
      </c>
      <c r="I93" s="22">
        <v>2060</v>
      </c>
      <c r="J93" s="22">
        <v>1060</v>
      </c>
      <c r="K93" s="22">
        <v>2060</v>
      </c>
      <c r="L93" s="22">
        <v>1060</v>
      </c>
      <c r="M93" s="22">
        <v>2060</v>
      </c>
      <c r="N93" s="22">
        <v>1060</v>
      </c>
      <c r="O93" s="22">
        <v>4560</v>
      </c>
      <c r="P93" s="22">
        <v>0</v>
      </c>
      <c r="Q93" s="22">
        <f>SUM(E93:P93)</f>
        <v>20600</v>
      </c>
    </row>
    <row r="94" spans="3:17" x14ac:dyDescent="0.25">
      <c r="C94" s="16">
        <v>38000</v>
      </c>
      <c r="D94" s="17" t="s">
        <v>65</v>
      </c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x14ac:dyDescent="0.25">
      <c r="C95" s="16">
        <v>38500</v>
      </c>
      <c r="D95" s="17" t="s">
        <v>66</v>
      </c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x14ac:dyDescent="0.25">
      <c r="C96" s="19">
        <v>38501</v>
      </c>
      <c r="D96" s="20" t="s">
        <v>66</v>
      </c>
      <c r="E96" s="21">
        <v>100</v>
      </c>
      <c r="F96" s="22">
        <v>3000</v>
      </c>
      <c r="G96" s="22">
        <v>3000</v>
      </c>
      <c r="H96" s="22">
        <v>3000</v>
      </c>
      <c r="I96" s="22">
        <v>3000</v>
      </c>
      <c r="J96" s="22">
        <v>3000</v>
      </c>
      <c r="K96" s="22">
        <v>3000</v>
      </c>
      <c r="L96" s="22">
        <v>3000</v>
      </c>
      <c r="M96" s="22">
        <v>2000</v>
      </c>
      <c r="N96" s="22">
        <v>2000</v>
      </c>
      <c r="O96" s="22">
        <v>2000</v>
      </c>
      <c r="P96" s="22">
        <v>1000</v>
      </c>
      <c r="Q96" s="22">
        <f>SUM(E96:P96)</f>
        <v>28100</v>
      </c>
    </row>
    <row r="97" spans="1:17" x14ac:dyDescent="0.25">
      <c r="C97" s="16">
        <v>39000</v>
      </c>
      <c r="D97" s="17" t="s">
        <v>9</v>
      </c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x14ac:dyDescent="0.25">
      <c r="C98" s="16">
        <v>39100</v>
      </c>
      <c r="D98" s="17" t="s">
        <v>10</v>
      </c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x14ac:dyDescent="0.25">
      <c r="C99" s="19">
        <v>39101</v>
      </c>
      <c r="D99" s="20" t="s">
        <v>11</v>
      </c>
      <c r="E99" s="21">
        <v>100</v>
      </c>
      <c r="F99" s="21">
        <v>100</v>
      </c>
      <c r="G99" s="21">
        <v>100</v>
      </c>
      <c r="H99" s="21">
        <v>100</v>
      </c>
      <c r="I99" s="21">
        <v>100</v>
      </c>
      <c r="J99" s="21">
        <v>100</v>
      </c>
      <c r="K99" s="21">
        <v>100</v>
      </c>
      <c r="L99" s="21">
        <v>100</v>
      </c>
      <c r="M99" s="21">
        <v>100</v>
      </c>
      <c r="N99" s="21">
        <v>100</v>
      </c>
      <c r="O99" s="21">
        <v>100</v>
      </c>
      <c r="P99" s="21">
        <v>100</v>
      </c>
      <c r="Q99" s="22">
        <f>SUM(E99:P99)</f>
        <v>1200</v>
      </c>
    </row>
    <row r="100" spans="1:17" x14ac:dyDescent="0.25">
      <c r="C100" s="16">
        <v>39200</v>
      </c>
      <c r="D100" s="17" t="s">
        <v>67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2"/>
    </row>
    <row r="101" spans="1:17" x14ac:dyDescent="0.25">
      <c r="C101" s="19">
        <v>39201</v>
      </c>
      <c r="D101" s="20" t="s">
        <v>68</v>
      </c>
      <c r="E101" s="21">
        <v>32870</v>
      </c>
      <c r="F101" s="21">
        <v>32870</v>
      </c>
      <c r="G101" s="21">
        <v>35030</v>
      </c>
      <c r="H101" s="21">
        <v>32870</v>
      </c>
      <c r="I101" s="21">
        <v>32870</v>
      </c>
      <c r="J101" s="21">
        <v>32870</v>
      </c>
      <c r="K101" s="21">
        <v>32870</v>
      </c>
      <c r="L101" s="21">
        <v>32870</v>
      </c>
      <c r="M101" s="21">
        <v>32870</v>
      </c>
      <c r="N101" s="21">
        <v>32870</v>
      </c>
      <c r="O101" s="21">
        <v>32870</v>
      </c>
      <c r="P101" s="21">
        <v>32870</v>
      </c>
      <c r="Q101" s="22">
        <f>SUM(E101:P101)</f>
        <v>396600</v>
      </c>
    </row>
    <row r="102" spans="1:17" x14ac:dyDescent="0.25">
      <c r="C102" s="19">
        <v>39202</v>
      </c>
      <c r="D102" s="20" t="s">
        <v>69</v>
      </c>
      <c r="E102" s="21">
        <v>1500</v>
      </c>
      <c r="F102" s="21">
        <v>1500</v>
      </c>
      <c r="G102" s="21">
        <v>1500</v>
      </c>
      <c r="H102" s="21">
        <v>1500</v>
      </c>
      <c r="I102" s="21">
        <v>1500</v>
      </c>
      <c r="J102" s="21">
        <v>1500</v>
      </c>
      <c r="K102" s="21">
        <v>1500</v>
      </c>
      <c r="L102" s="21">
        <v>1500</v>
      </c>
      <c r="M102" s="21">
        <v>1500</v>
      </c>
      <c r="N102" s="21">
        <v>1500</v>
      </c>
      <c r="O102" s="21">
        <v>1500</v>
      </c>
      <c r="P102" s="21">
        <v>1500</v>
      </c>
      <c r="Q102" s="22">
        <f>SUM(E102:P102)</f>
        <v>18000</v>
      </c>
    </row>
    <row r="103" spans="1:17" x14ac:dyDescent="0.25">
      <c r="C103" s="16">
        <v>39900</v>
      </c>
      <c r="D103" s="17" t="s">
        <v>77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2"/>
    </row>
    <row r="104" spans="1:17" x14ac:dyDescent="0.25">
      <c r="C104" s="19">
        <v>39903</v>
      </c>
      <c r="D104" s="20" t="s">
        <v>70</v>
      </c>
      <c r="E104" s="21">
        <v>1500</v>
      </c>
      <c r="F104" s="21">
        <v>1500</v>
      </c>
      <c r="G104" s="21">
        <v>1500</v>
      </c>
      <c r="H104" s="21">
        <v>1500</v>
      </c>
      <c r="I104" s="21">
        <v>1500</v>
      </c>
      <c r="J104" s="21">
        <v>1500</v>
      </c>
      <c r="K104" s="21">
        <v>1500</v>
      </c>
      <c r="L104" s="21">
        <v>1500</v>
      </c>
      <c r="M104" s="21">
        <v>1500</v>
      </c>
      <c r="N104" s="21">
        <v>1500</v>
      </c>
      <c r="O104" s="21">
        <v>1500</v>
      </c>
      <c r="P104" s="21">
        <v>1500</v>
      </c>
      <c r="Q104" s="22">
        <f>SUM(E104:P104)</f>
        <v>18000</v>
      </c>
    </row>
    <row r="105" spans="1:17" x14ac:dyDescent="0.25">
      <c r="C105" s="13">
        <v>50000</v>
      </c>
      <c r="D105" s="17" t="s">
        <v>71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18"/>
    </row>
    <row r="106" spans="1:17" x14ac:dyDescent="0.25">
      <c r="C106" s="13">
        <v>51500</v>
      </c>
      <c r="D106" s="17" t="s">
        <v>72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x14ac:dyDescent="0.25">
      <c r="C107" s="25">
        <v>51501</v>
      </c>
      <c r="D107" s="20" t="s">
        <v>73</v>
      </c>
      <c r="E107" s="22">
        <v>0</v>
      </c>
      <c r="F107" s="22">
        <v>0</v>
      </c>
      <c r="G107" s="22">
        <v>24727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f>SUM(E107:P107)</f>
        <v>24727</v>
      </c>
    </row>
    <row r="108" spans="1:17" x14ac:dyDescent="0.25">
      <c r="C108" s="25"/>
      <c r="D108" s="20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x14ac:dyDescent="0.25">
      <c r="A109" s="2" t="s">
        <v>2</v>
      </c>
      <c r="B109" s="1" t="s">
        <v>89</v>
      </c>
      <c r="C109" s="13"/>
      <c r="D109" s="13" t="s">
        <v>108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5">
      <c r="A110" s="4"/>
      <c r="B110" s="4"/>
      <c r="C110" s="13" t="s">
        <v>5</v>
      </c>
      <c r="D110" s="14" t="s">
        <v>6</v>
      </c>
      <c r="E110" s="15" t="s">
        <v>78</v>
      </c>
      <c r="F110" s="15" t="s">
        <v>79</v>
      </c>
      <c r="G110" s="15" t="s">
        <v>80</v>
      </c>
      <c r="H110" s="15" t="s">
        <v>7</v>
      </c>
      <c r="I110" s="15" t="s">
        <v>81</v>
      </c>
      <c r="J110" s="15" t="s">
        <v>82</v>
      </c>
      <c r="K110" s="15" t="s">
        <v>83</v>
      </c>
      <c r="L110" s="15" t="s">
        <v>84</v>
      </c>
      <c r="M110" s="15" t="s">
        <v>85</v>
      </c>
      <c r="N110" s="15" t="s">
        <v>86</v>
      </c>
      <c r="O110" s="15" t="s">
        <v>87</v>
      </c>
      <c r="P110" s="15" t="s">
        <v>88</v>
      </c>
      <c r="Q110" s="15" t="s">
        <v>8</v>
      </c>
    </row>
    <row r="111" spans="1:17" x14ac:dyDescent="0.25">
      <c r="A111" s="8"/>
      <c r="B111" s="8"/>
      <c r="C111" s="16">
        <v>20000</v>
      </c>
      <c r="D111" s="17" t="s">
        <v>14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5">
      <c r="C112" s="16">
        <v>21000</v>
      </c>
      <c r="D112" s="17" t="s">
        <v>15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3:17" x14ac:dyDescent="0.25">
      <c r="C113" s="16">
        <v>21100</v>
      </c>
      <c r="D113" s="17" t="s">
        <v>16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3:17" x14ac:dyDescent="0.25">
      <c r="C114" s="19">
        <v>21101</v>
      </c>
      <c r="D114" s="20" t="s">
        <v>16</v>
      </c>
      <c r="E114" s="18">
        <v>5000</v>
      </c>
      <c r="F114" s="18">
        <v>5000</v>
      </c>
      <c r="G114" s="18">
        <v>25000</v>
      </c>
      <c r="H114" s="18">
        <v>25000</v>
      </c>
      <c r="I114" s="18">
        <v>25000</v>
      </c>
      <c r="J114" s="18">
        <v>25000</v>
      </c>
      <c r="K114" s="18">
        <v>25000</v>
      </c>
      <c r="L114" s="18">
        <v>25000</v>
      </c>
      <c r="M114" s="18">
        <v>25000</v>
      </c>
      <c r="N114" s="18">
        <v>25000</v>
      </c>
      <c r="O114" s="18">
        <v>25000</v>
      </c>
      <c r="P114" s="18">
        <v>25000</v>
      </c>
      <c r="Q114" s="18">
        <f>SUM(E114:P114)</f>
        <v>260000</v>
      </c>
    </row>
    <row r="115" spans="3:17" x14ac:dyDescent="0.25">
      <c r="C115" s="16">
        <v>21200</v>
      </c>
      <c r="D115" s="17" t="s">
        <v>17</v>
      </c>
      <c r="E115" s="21"/>
      <c r="F115" s="2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x14ac:dyDescent="0.25">
      <c r="C116" s="19">
        <v>21201</v>
      </c>
      <c r="D116" s="20" t="s">
        <v>18</v>
      </c>
      <c r="E116" s="18">
        <v>0</v>
      </c>
      <c r="F116" s="18">
        <v>1000</v>
      </c>
      <c r="G116" s="18">
        <v>1000</v>
      </c>
      <c r="H116" s="18">
        <v>1000</v>
      </c>
      <c r="I116" s="18">
        <v>1000</v>
      </c>
      <c r="J116" s="18">
        <v>1000</v>
      </c>
      <c r="K116" s="18">
        <v>1000</v>
      </c>
      <c r="L116" s="18">
        <v>1000</v>
      </c>
      <c r="M116" s="18">
        <v>1000</v>
      </c>
      <c r="N116" s="18">
        <v>1000</v>
      </c>
      <c r="O116" s="18">
        <v>1000</v>
      </c>
      <c r="P116" s="18">
        <v>1000</v>
      </c>
      <c r="Q116" s="18">
        <f>SUM(E116:P116)</f>
        <v>11000</v>
      </c>
    </row>
    <row r="117" spans="3:17" x14ac:dyDescent="0.25">
      <c r="C117" s="16">
        <v>21600</v>
      </c>
      <c r="D117" s="17" t="s">
        <v>21</v>
      </c>
      <c r="E117" s="21"/>
      <c r="F117" s="21"/>
      <c r="G117" s="22"/>
      <c r="H117" s="22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3:17" x14ac:dyDescent="0.25">
      <c r="C118" s="19">
        <v>21601</v>
      </c>
      <c r="D118" s="20" t="s">
        <v>22</v>
      </c>
      <c r="E118" s="18">
        <v>5000</v>
      </c>
      <c r="F118" s="18">
        <v>5000</v>
      </c>
      <c r="G118" s="18">
        <v>10000</v>
      </c>
      <c r="H118" s="18">
        <v>10000</v>
      </c>
      <c r="I118" s="18">
        <v>10000</v>
      </c>
      <c r="J118" s="18">
        <v>10000</v>
      </c>
      <c r="K118" s="18">
        <v>10000</v>
      </c>
      <c r="L118" s="18">
        <v>10000</v>
      </c>
      <c r="M118" s="18">
        <v>10000</v>
      </c>
      <c r="N118" s="18">
        <v>10000</v>
      </c>
      <c r="O118" s="18">
        <v>10000</v>
      </c>
      <c r="P118" s="18">
        <v>4400</v>
      </c>
      <c r="Q118" s="22">
        <f>SUM(E118:P118)</f>
        <v>104400</v>
      </c>
    </row>
    <row r="119" spans="3:17" x14ac:dyDescent="0.25">
      <c r="C119" s="16">
        <v>22000</v>
      </c>
      <c r="D119" s="17" t="s">
        <v>23</v>
      </c>
      <c r="E119" s="21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x14ac:dyDescent="0.25">
      <c r="C120" s="16">
        <v>22100</v>
      </c>
      <c r="D120" s="17" t="s">
        <v>24</v>
      </c>
      <c r="E120" s="21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x14ac:dyDescent="0.25">
      <c r="C121" s="19">
        <v>22106</v>
      </c>
      <c r="D121" s="20" t="s">
        <v>25</v>
      </c>
      <c r="E121" s="18">
        <v>1000</v>
      </c>
      <c r="F121" s="18">
        <v>1000</v>
      </c>
      <c r="G121" s="18">
        <v>2000</v>
      </c>
      <c r="H121" s="18">
        <v>1500</v>
      </c>
      <c r="I121" s="18">
        <v>1500</v>
      </c>
      <c r="J121" s="18">
        <v>1500</v>
      </c>
      <c r="K121" s="18">
        <v>1500</v>
      </c>
      <c r="L121" s="18">
        <v>1500</v>
      </c>
      <c r="M121" s="18">
        <v>1500</v>
      </c>
      <c r="N121" s="18">
        <v>1500</v>
      </c>
      <c r="O121" s="18">
        <v>1500</v>
      </c>
      <c r="P121" s="18">
        <v>1600</v>
      </c>
      <c r="Q121" s="22">
        <f>SUM(E121:P121)</f>
        <v>17600</v>
      </c>
    </row>
    <row r="122" spans="3:17" x14ac:dyDescent="0.25">
      <c r="C122" s="16">
        <v>24000</v>
      </c>
      <c r="D122" s="17" t="s">
        <v>26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2"/>
    </row>
    <row r="123" spans="3:17" x14ac:dyDescent="0.25">
      <c r="C123" s="16">
        <v>24600</v>
      </c>
      <c r="D123" s="17" t="s">
        <v>27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3:17" x14ac:dyDescent="0.25">
      <c r="C124" s="19">
        <v>24601</v>
      </c>
      <c r="D124" s="20" t="s">
        <v>27</v>
      </c>
      <c r="E124" s="21">
        <v>1500</v>
      </c>
      <c r="F124" s="21">
        <v>1500</v>
      </c>
      <c r="G124" s="21">
        <v>1500</v>
      </c>
      <c r="H124" s="21">
        <v>1500</v>
      </c>
      <c r="I124" s="21">
        <v>1500</v>
      </c>
      <c r="J124" s="21">
        <v>1500</v>
      </c>
      <c r="K124" s="21">
        <v>1500</v>
      </c>
      <c r="L124" s="21">
        <v>1500</v>
      </c>
      <c r="M124" s="21">
        <v>1500</v>
      </c>
      <c r="N124" s="21">
        <v>1500</v>
      </c>
      <c r="O124" s="21">
        <v>1500</v>
      </c>
      <c r="P124" s="21">
        <v>1500</v>
      </c>
      <c r="Q124" s="22">
        <f>SUM(E124:P124)</f>
        <v>18000</v>
      </c>
    </row>
    <row r="125" spans="3:17" x14ac:dyDescent="0.25">
      <c r="C125" s="16">
        <v>26000</v>
      </c>
      <c r="D125" s="17" t="s">
        <v>28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2"/>
    </row>
    <row r="126" spans="3:17" x14ac:dyDescent="0.25">
      <c r="C126" s="16">
        <v>26100</v>
      </c>
      <c r="D126" s="17" t="s">
        <v>29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2"/>
    </row>
    <row r="127" spans="3:17" x14ac:dyDescent="0.25">
      <c r="C127" s="19">
        <v>26101</v>
      </c>
      <c r="D127" s="20" t="s">
        <v>29</v>
      </c>
      <c r="E127" s="21">
        <v>5000</v>
      </c>
      <c r="F127" s="21">
        <v>5000</v>
      </c>
      <c r="G127" s="21">
        <v>6000</v>
      </c>
      <c r="H127" s="21">
        <v>6000</v>
      </c>
      <c r="I127" s="21">
        <v>6000</v>
      </c>
      <c r="J127" s="21">
        <v>6000</v>
      </c>
      <c r="K127" s="21">
        <v>6000</v>
      </c>
      <c r="L127" s="21">
        <v>7000</v>
      </c>
      <c r="M127" s="21">
        <v>7000</v>
      </c>
      <c r="N127" s="21">
        <v>7000</v>
      </c>
      <c r="O127" s="21">
        <v>7000</v>
      </c>
      <c r="P127" s="21">
        <v>7000</v>
      </c>
      <c r="Q127" s="22">
        <f>SUM(E127:P127)</f>
        <v>75000</v>
      </c>
    </row>
    <row r="128" spans="3:17" x14ac:dyDescent="0.25">
      <c r="C128" s="16">
        <v>29000</v>
      </c>
      <c r="D128" s="17" t="s">
        <v>30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2"/>
    </row>
    <row r="129" spans="1:17" x14ac:dyDescent="0.25">
      <c r="C129" s="16">
        <v>29200</v>
      </c>
      <c r="D129" s="17" t="s">
        <v>31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2"/>
    </row>
    <row r="130" spans="1:17" x14ac:dyDescent="0.25">
      <c r="C130" s="19">
        <v>29201</v>
      </c>
      <c r="D130" s="20" t="s">
        <v>31</v>
      </c>
      <c r="E130" s="21">
        <v>0</v>
      </c>
      <c r="F130" s="21">
        <v>2000</v>
      </c>
      <c r="G130" s="21">
        <v>2000</v>
      </c>
      <c r="H130" s="21">
        <v>2000</v>
      </c>
      <c r="I130" s="21">
        <v>2000</v>
      </c>
      <c r="J130" s="21">
        <v>2000</v>
      </c>
      <c r="K130" s="21">
        <v>2000</v>
      </c>
      <c r="L130" s="21">
        <v>2000</v>
      </c>
      <c r="M130" s="21">
        <v>2000</v>
      </c>
      <c r="N130" s="21">
        <v>2000</v>
      </c>
      <c r="O130" s="21">
        <v>2000</v>
      </c>
      <c r="P130" s="21">
        <v>2000</v>
      </c>
      <c r="Q130" s="22">
        <f>SUM(E130:P130)</f>
        <v>22000</v>
      </c>
    </row>
    <row r="131" spans="1:17" x14ac:dyDescent="0.25">
      <c r="A131" s="4"/>
      <c r="B131" s="4"/>
      <c r="C131" s="13"/>
      <c r="D131" s="13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x14ac:dyDescent="0.25">
      <c r="C132" s="13">
        <v>30000</v>
      </c>
      <c r="D132" s="14" t="s">
        <v>34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x14ac:dyDescent="0.25">
      <c r="C133" s="16">
        <v>33600</v>
      </c>
      <c r="D133" s="17" t="s">
        <v>94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2"/>
    </row>
    <row r="134" spans="1:17" x14ac:dyDescent="0.25">
      <c r="C134" s="25">
        <v>33601</v>
      </c>
      <c r="D134" s="20" t="s">
        <v>95</v>
      </c>
      <c r="E134" s="21">
        <v>158166</v>
      </c>
      <c r="F134" s="21">
        <v>158166</v>
      </c>
      <c r="G134" s="21">
        <v>158166</v>
      </c>
      <c r="H134" s="21">
        <v>158166</v>
      </c>
      <c r="I134" s="21">
        <v>158166</v>
      </c>
      <c r="J134" s="21">
        <v>158166</v>
      </c>
      <c r="K134" s="21">
        <v>158166</v>
      </c>
      <c r="L134" s="21">
        <v>158166</v>
      </c>
      <c r="M134" s="21">
        <v>158166</v>
      </c>
      <c r="N134" s="21">
        <v>158166</v>
      </c>
      <c r="O134" s="21">
        <v>158166</v>
      </c>
      <c r="P134" s="21">
        <v>158174</v>
      </c>
      <c r="Q134" s="22">
        <f>SUM(E134:P134)</f>
        <v>1898000</v>
      </c>
    </row>
    <row r="135" spans="1:17" x14ac:dyDescent="0.25">
      <c r="C135" s="16">
        <v>35000</v>
      </c>
      <c r="D135" s="17" t="s">
        <v>54</v>
      </c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C136" s="16">
        <v>35100</v>
      </c>
      <c r="D136" s="17" t="s">
        <v>96</v>
      </c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C137" s="19">
        <v>35101</v>
      </c>
      <c r="D137" s="20" t="s">
        <v>96</v>
      </c>
      <c r="E137" s="21">
        <v>1500</v>
      </c>
      <c r="F137" s="21">
        <v>1500</v>
      </c>
      <c r="G137" s="21">
        <v>3000</v>
      </c>
      <c r="H137" s="21">
        <v>3000</v>
      </c>
      <c r="I137" s="21">
        <v>3000</v>
      </c>
      <c r="J137" s="21">
        <v>3000</v>
      </c>
      <c r="K137" s="21">
        <v>3000</v>
      </c>
      <c r="L137" s="21">
        <v>3000</v>
      </c>
      <c r="M137" s="21">
        <v>3000</v>
      </c>
      <c r="N137" s="21">
        <v>3000</v>
      </c>
      <c r="O137" s="21">
        <v>3000</v>
      </c>
      <c r="P137" s="21">
        <v>3000</v>
      </c>
      <c r="Q137" s="22">
        <f>SUM(E137:P137)</f>
        <v>33000</v>
      </c>
    </row>
    <row r="138" spans="1:17" x14ac:dyDescent="0.25">
      <c r="C138" s="16">
        <v>37200</v>
      </c>
      <c r="D138" s="17" t="s">
        <v>62</v>
      </c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C139" s="19">
        <v>37201</v>
      </c>
      <c r="D139" s="20" t="s">
        <v>62</v>
      </c>
      <c r="E139" s="21">
        <v>2000</v>
      </c>
      <c r="F139" s="21">
        <v>2000</v>
      </c>
      <c r="G139" s="21">
        <v>2000</v>
      </c>
      <c r="H139" s="21">
        <v>2000</v>
      </c>
      <c r="I139" s="21">
        <v>2000</v>
      </c>
      <c r="J139" s="21">
        <v>2000</v>
      </c>
      <c r="K139" s="21">
        <v>2000</v>
      </c>
      <c r="L139" s="21">
        <v>2000</v>
      </c>
      <c r="M139" s="21">
        <v>2000</v>
      </c>
      <c r="N139" s="21">
        <v>2000</v>
      </c>
      <c r="O139" s="21">
        <v>2000</v>
      </c>
      <c r="P139" s="21">
        <v>2000</v>
      </c>
      <c r="Q139" s="22">
        <f>SUM(E139:P139)</f>
        <v>24000</v>
      </c>
    </row>
    <row r="140" spans="1:17" x14ac:dyDescent="0.25">
      <c r="C140" s="16">
        <v>37500</v>
      </c>
      <c r="D140" s="17" t="s">
        <v>63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C141" s="19">
        <v>37501</v>
      </c>
      <c r="D141" s="20" t="s">
        <v>64</v>
      </c>
      <c r="E141" s="21">
        <v>2500</v>
      </c>
      <c r="F141" s="21">
        <v>2500</v>
      </c>
      <c r="G141" s="21">
        <v>2500</v>
      </c>
      <c r="H141" s="21">
        <v>2500</v>
      </c>
      <c r="I141" s="21">
        <v>2500</v>
      </c>
      <c r="J141" s="21">
        <v>2500</v>
      </c>
      <c r="K141" s="21">
        <v>2500</v>
      </c>
      <c r="L141" s="21">
        <v>2500</v>
      </c>
      <c r="M141" s="21">
        <v>2500</v>
      </c>
      <c r="N141" s="21">
        <v>2500</v>
      </c>
      <c r="O141" s="21">
        <v>2500</v>
      </c>
      <c r="P141" s="21">
        <v>2500</v>
      </c>
      <c r="Q141" s="22">
        <f>SUM(E141:P141)</f>
        <v>30000</v>
      </c>
    </row>
    <row r="142" spans="1:17" x14ac:dyDescent="0.25">
      <c r="C142" s="16">
        <v>38000</v>
      </c>
      <c r="D142" s="17" t="s">
        <v>65</v>
      </c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C143" s="16">
        <v>38500</v>
      </c>
      <c r="D143" s="17" t="s">
        <v>66</v>
      </c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C144" s="19">
        <v>38501</v>
      </c>
      <c r="D144" s="20" t="s">
        <v>66</v>
      </c>
      <c r="E144" s="21">
        <v>500</v>
      </c>
      <c r="F144" s="21">
        <v>500</v>
      </c>
      <c r="G144" s="21">
        <v>500</v>
      </c>
      <c r="H144" s="21">
        <v>500</v>
      </c>
      <c r="I144" s="21">
        <v>500</v>
      </c>
      <c r="J144" s="21">
        <v>500</v>
      </c>
      <c r="K144" s="21">
        <v>500</v>
      </c>
      <c r="L144" s="21">
        <v>500</v>
      </c>
      <c r="M144" s="21">
        <v>500</v>
      </c>
      <c r="N144" s="21">
        <v>500</v>
      </c>
      <c r="O144" s="21">
        <v>500</v>
      </c>
      <c r="P144" s="21">
        <v>500</v>
      </c>
      <c r="Q144" s="22">
        <f>SUM(E144:P144)</f>
        <v>6000</v>
      </c>
    </row>
    <row r="145" spans="1:17" x14ac:dyDescent="0.25">
      <c r="A145" s="2"/>
      <c r="B145" s="2"/>
      <c r="C145" s="14"/>
      <c r="D145" s="2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9"/>
    </row>
    <row r="146" spans="1:17" x14ac:dyDescent="0.25">
      <c r="A146" s="2" t="s">
        <v>2</v>
      </c>
      <c r="B146" s="1" t="s">
        <v>12</v>
      </c>
      <c r="C146" s="13"/>
      <c r="D146" s="13" t="s">
        <v>13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x14ac:dyDescent="0.25">
      <c r="A147" s="4"/>
      <c r="B147" s="4"/>
      <c r="C147" s="13" t="s">
        <v>5</v>
      </c>
      <c r="D147" s="14" t="s">
        <v>6</v>
      </c>
      <c r="E147" s="15" t="s">
        <v>78</v>
      </c>
      <c r="F147" s="15" t="s">
        <v>79</v>
      </c>
      <c r="G147" s="15" t="s">
        <v>80</v>
      </c>
      <c r="H147" s="15" t="s">
        <v>7</v>
      </c>
      <c r="I147" s="15" t="s">
        <v>81</v>
      </c>
      <c r="J147" s="15" t="s">
        <v>82</v>
      </c>
      <c r="K147" s="15" t="s">
        <v>83</v>
      </c>
      <c r="L147" s="15" t="s">
        <v>84</v>
      </c>
      <c r="M147" s="15" t="s">
        <v>85</v>
      </c>
      <c r="N147" s="15" t="s">
        <v>86</v>
      </c>
      <c r="O147" s="15" t="s">
        <v>87</v>
      </c>
      <c r="P147" s="15" t="s">
        <v>88</v>
      </c>
      <c r="Q147" s="15" t="s">
        <v>8</v>
      </c>
    </row>
    <row r="148" spans="1:17" x14ac:dyDescent="0.25">
      <c r="A148" s="8"/>
      <c r="B148" s="8"/>
      <c r="C148" s="16">
        <v>20000</v>
      </c>
      <c r="D148" s="17" t="s">
        <v>14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C149" s="16">
        <v>21000</v>
      </c>
      <c r="D149" s="17" t="s">
        <v>15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x14ac:dyDescent="0.25">
      <c r="C150" s="16">
        <v>21100</v>
      </c>
      <c r="D150" s="17" t="s">
        <v>16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x14ac:dyDescent="0.25">
      <c r="C151" s="19">
        <v>21101</v>
      </c>
      <c r="D151" s="20" t="s">
        <v>16</v>
      </c>
      <c r="E151" s="22">
        <v>0</v>
      </c>
      <c r="F151" s="22">
        <v>5000</v>
      </c>
      <c r="G151" s="22">
        <v>70000</v>
      </c>
      <c r="H151" s="22">
        <v>10000</v>
      </c>
      <c r="I151" s="22">
        <v>10000</v>
      </c>
      <c r="J151" s="22">
        <v>10000</v>
      </c>
      <c r="K151" s="22">
        <v>10000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f>SUM(E151:P151)</f>
        <v>115000</v>
      </c>
    </row>
    <row r="152" spans="1:17" x14ac:dyDescent="0.25">
      <c r="C152" s="16">
        <v>21200</v>
      </c>
      <c r="D152" s="17" t="s">
        <v>17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C153" s="19">
        <v>21201</v>
      </c>
      <c r="D153" s="20" t="s">
        <v>18</v>
      </c>
      <c r="E153" s="22">
        <v>0</v>
      </c>
      <c r="F153" s="22">
        <v>0</v>
      </c>
      <c r="G153" s="22">
        <v>200000</v>
      </c>
      <c r="H153" s="22">
        <v>200000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f>SUM(E153:P153)</f>
        <v>400000</v>
      </c>
    </row>
    <row r="154" spans="1:17" x14ac:dyDescent="0.25">
      <c r="C154" s="16">
        <v>21400</v>
      </c>
      <c r="D154" s="17" t="s">
        <v>19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C155" s="19">
        <v>21401</v>
      </c>
      <c r="D155" s="20" t="s">
        <v>20</v>
      </c>
      <c r="E155" s="22">
        <v>0</v>
      </c>
      <c r="F155" s="22">
        <v>0</v>
      </c>
      <c r="G155" s="22">
        <v>48000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f>SUM(E155:P155)</f>
        <v>48000</v>
      </c>
    </row>
    <row r="156" spans="1:17" x14ac:dyDescent="0.25">
      <c r="C156" s="16">
        <v>21600</v>
      </c>
      <c r="D156" s="17" t="s">
        <v>21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18"/>
    </row>
    <row r="157" spans="1:17" x14ac:dyDescent="0.25">
      <c r="C157" s="19">
        <v>21601</v>
      </c>
      <c r="D157" s="20" t="s">
        <v>22</v>
      </c>
      <c r="E157" s="22">
        <v>0</v>
      </c>
      <c r="F157" s="22">
        <v>5000</v>
      </c>
      <c r="G157" s="22">
        <v>10000</v>
      </c>
      <c r="H157" s="22">
        <v>10000</v>
      </c>
      <c r="I157" s="22">
        <v>10000</v>
      </c>
      <c r="J157" s="22">
        <v>10000</v>
      </c>
      <c r="K157" s="22">
        <v>10000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f>SUM(E157:P157)</f>
        <v>55000</v>
      </c>
    </row>
    <row r="158" spans="1:17" x14ac:dyDescent="0.25">
      <c r="C158" s="16">
        <v>22000</v>
      </c>
      <c r="D158" s="17" t="s">
        <v>23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C159" s="16">
        <v>22100</v>
      </c>
      <c r="D159" s="17" t="s">
        <v>24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C160" s="19">
        <v>22106</v>
      </c>
      <c r="D160" s="20" t="s">
        <v>25</v>
      </c>
      <c r="E160" s="22">
        <v>100</v>
      </c>
      <c r="F160" s="22">
        <v>3000</v>
      </c>
      <c r="G160" s="22">
        <v>3000</v>
      </c>
      <c r="H160" s="22">
        <v>3000</v>
      </c>
      <c r="I160" s="22">
        <v>3000</v>
      </c>
      <c r="J160" s="22">
        <v>3000</v>
      </c>
      <c r="K160" s="22">
        <v>3000</v>
      </c>
      <c r="L160" s="22">
        <v>3000</v>
      </c>
      <c r="M160" s="22">
        <v>3000</v>
      </c>
      <c r="N160" s="22">
        <v>3000</v>
      </c>
      <c r="O160" s="22">
        <v>3000</v>
      </c>
      <c r="P160" s="22">
        <v>3000</v>
      </c>
      <c r="Q160" s="22">
        <f>SUM(E160:P160)</f>
        <v>33100</v>
      </c>
    </row>
    <row r="161" spans="3:17" x14ac:dyDescent="0.25">
      <c r="C161" s="16">
        <v>24000</v>
      </c>
      <c r="D161" s="17" t="s">
        <v>26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3:17" x14ac:dyDescent="0.25">
      <c r="C162" s="16">
        <v>24600</v>
      </c>
      <c r="D162" s="17" t="s">
        <v>27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18"/>
    </row>
    <row r="163" spans="3:17" x14ac:dyDescent="0.25">
      <c r="C163" s="19">
        <v>24601</v>
      </c>
      <c r="D163" s="20" t="s">
        <v>27</v>
      </c>
      <c r="E163" s="22">
        <v>100</v>
      </c>
      <c r="F163" s="22">
        <v>5000</v>
      </c>
      <c r="G163" s="22">
        <v>5000</v>
      </c>
      <c r="H163" s="22">
        <v>5000</v>
      </c>
      <c r="I163" s="22">
        <v>5000</v>
      </c>
      <c r="J163" s="22">
        <v>5000</v>
      </c>
      <c r="K163" s="22">
        <v>5000</v>
      </c>
      <c r="L163" s="22">
        <v>5000</v>
      </c>
      <c r="M163" s="22">
        <v>5000</v>
      </c>
      <c r="N163" s="22">
        <v>5000</v>
      </c>
      <c r="O163" s="22">
        <v>5000</v>
      </c>
      <c r="P163" s="22">
        <v>2100</v>
      </c>
      <c r="Q163" s="22">
        <f>SUM(E163:P163)</f>
        <v>52200</v>
      </c>
    </row>
    <row r="164" spans="3:17" x14ac:dyDescent="0.25">
      <c r="C164" s="16">
        <v>26000</v>
      </c>
      <c r="D164" s="17" t="s">
        <v>28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3:17" x14ac:dyDescent="0.25">
      <c r="C165" s="16">
        <v>26100</v>
      </c>
      <c r="D165" s="17" t="s">
        <v>29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3:17" x14ac:dyDescent="0.25">
      <c r="C166" s="19">
        <v>26101</v>
      </c>
      <c r="D166" s="20" t="s">
        <v>29</v>
      </c>
      <c r="E166" s="22">
        <v>26672</v>
      </c>
      <c r="F166" s="22">
        <v>26672</v>
      </c>
      <c r="G166" s="22">
        <v>26672</v>
      </c>
      <c r="H166" s="22">
        <v>26672</v>
      </c>
      <c r="I166" s="22">
        <v>26672</v>
      </c>
      <c r="J166" s="22">
        <v>26672</v>
      </c>
      <c r="K166" s="22">
        <v>26672</v>
      </c>
      <c r="L166" s="22">
        <v>26672</v>
      </c>
      <c r="M166" s="22">
        <v>26672</v>
      </c>
      <c r="N166" s="22">
        <v>26672</v>
      </c>
      <c r="O166" s="22">
        <v>26672</v>
      </c>
      <c r="P166" s="22">
        <v>26672</v>
      </c>
      <c r="Q166" s="22">
        <f>SUM(E166:P166)</f>
        <v>320064</v>
      </c>
    </row>
    <row r="167" spans="3:17" x14ac:dyDescent="0.25">
      <c r="C167" s="16">
        <v>29000</v>
      </c>
      <c r="D167" s="17" t="s">
        <v>30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3:17" x14ac:dyDescent="0.25">
      <c r="C168" s="16">
        <v>29300</v>
      </c>
      <c r="D168" s="17" t="s">
        <v>105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3:17" x14ac:dyDescent="0.25">
      <c r="C169" s="19">
        <v>29301</v>
      </c>
      <c r="D169" s="20" t="s">
        <v>105</v>
      </c>
      <c r="E169" s="22">
        <v>0</v>
      </c>
      <c r="F169" s="22">
        <v>0</v>
      </c>
      <c r="G169" s="22">
        <v>40000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f>SUM(E169:P169)</f>
        <v>40000</v>
      </c>
    </row>
    <row r="170" spans="3:17" x14ac:dyDescent="0.25">
      <c r="C170" s="16">
        <v>29400</v>
      </c>
      <c r="D170" s="17" t="s">
        <v>106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3:17" x14ac:dyDescent="0.25">
      <c r="C171" s="19">
        <v>29401</v>
      </c>
      <c r="D171" s="20" t="s">
        <v>106</v>
      </c>
      <c r="E171" s="22">
        <v>0</v>
      </c>
      <c r="F171" s="22">
        <v>0</v>
      </c>
      <c r="G171" s="22">
        <v>32000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f>SUM(E171:P171)</f>
        <v>32000</v>
      </c>
    </row>
    <row r="172" spans="3:17" x14ac:dyDescent="0.25">
      <c r="C172" s="16">
        <v>29600</v>
      </c>
      <c r="D172" s="17" t="s">
        <v>33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3:17" x14ac:dyDescent="0.25">
      <c r="C173" s="19">
        <v>29601</v>
      </c>
      <c r="D173" s="20" t="s">
        <v>33</v>
      </c>
      <c r="E173" s="22">
        <v>20274</v>
      </c>
      <c r="F173" s="22">
        <v>30174</v>
      </c>
      <c r="G173" s="22">
        <v>30175</v>
      </c>
      <c r="H173" s="22">
        <v>30174</v>
      </c>
      <c r="I173" s="22">
        <v>30174</v>
      </c>
      <c r="J173" s="22">
        <v>30174</v>
      </c>
      <c r="K173" s="22">
        <v>30174</v>
      </c>
      <c r="L173" s="22">
        <v>30174</v>
      </c>
      <c r="M173" s="22">
        <v>30174</v>
      </c>
      <c r="N173" s="22">
        <v>30174</v>
      </c>
      <c r="O173" s="22">
        <v>30174</v>
      </c>
      <c r="P173" s="22">
        <v>25185</v>
      </c>
      <c r="Q173" s="22">
        <f>SUM(E173:P173)</f>
        <v>347200</v>
      </c>
    </row>
    <row r="174" spans="3:17" x14ac:dyDescent="0.25">
      <c r="C174" s="13">
        <v>30000</v>
      </c>
      <c r="D174" s="14" t="s">
        <v>34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3"/>
    </row>
    <row r="175" spans="3:17" x14ac:dyDescent="0.25">
      <c r="C175" s="16">
        <v>35000</v>
      </c>
      <c r="D175" s="17" t="s">
        <v>54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3:17" x14ac:dyDescent="0.25">
      <c r="C176" s="16">
        <v>35500</v>
      </c>
      <c r="D176" s="17" t="s">
        <v>57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3:17" x14ac:dyDescent="0.25">
      <c r="C177" s="19">
        <v>35501</v>
      </c>
      <c r="D177" s="20" t="s">
        <v>58</v>
      </c>
      <c r="E177" s="22">
        <v>2700</v>
      </c>
      <c r="F177" s="22">
        <v>6000</v>
      </c>
      <c r="G177" s="22">
        <v>6000</v>
      </c>
      <c r="H177" s="22">
        <v>6000</v>
      </c>
      <c r="I177" s="22">
        <v>6000</v>
      </c>
      <c r="J177" s="22">
        <v>6000</v>
      </c>
      <c r="K177" s="22">
        <v>6000</v>
      </c>
      <c r="L177" s="22">
        <v>6000</v>
      </c>
      <c r="M177" s="22">
        <v>6000</v>
      </c>
      <c r="N177" s="22">
        <v>6000</v>
      </c>
      <c r="O177" s="22">
        <v>6000</v>
      </c>
      <c r="P177" s="22">
        <v>2700</v>
      </c>
      <c r="Q177" s="22">
        <f>SUM(E177:P177)</f>
        <v>65400</v>
      </c>
    </row>
    <row r="178" spans="3:17" x14ac:dyDescent="0.25">
      <c r="C178" s="16">
        <v>39000</v>
      </c>
      <c r="D178" s="17" t="s">
        <v>9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3:17" x14ac:dyDescent="0.25">
      <c r="C179" s="16">
        <v>39100</v>
      </c>
      <c r="D179" s="17" t="s">
        <v>10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22"/>
    </row>
    <row r="180" spans="3:17" x14ac:dyDescent="0.25">
      <c r="C180" s="19">
        <v>39101</v>
      </c>
      <c r="D180" s="20" t="s">
        <v>11</v>
      </c>
      <c r="E180" s="22">
        <v>5000</v>
      </c>
      <c r="F180" s="22">
        <v>5000</v>
      </c>
      <c r="G180" s="22">
        <v>5000</v>
      </c>
      <c r="H180" s="22">
        <v>5000</v>
      </c>
      <c r="I180" s="22">
        <v>5000</v>
      </c>
      <c r="J180" s="22">
        <v>5000</v>
      </c>
      <c r="K180" s="22">
        <v>5000</v>
      </c>
      <c r="L180" s="22">
        <v>5000</v>
      </c>
      <c r="M180" s="22">
        <v>5000</v>
      </c>
      <c r="N180" s="22">
        <v>5000</v>
      </c>
      <c r="O180" s="22">
        <v>5000</v>
      </c>
      <c r="P180" s="22">
        <v>5000</v>
      </c>
      <c r="Q180" s="22">
        <f>SUM(E180:P180)</f>
        <v>60000</v>
      </c>
    </row>
  </sheetData>
  <mergeCells count="2">
    <mergeCell ref="E1:Q3"/>
    <mergeCell ref="E4:Q4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OSORIO</dc:creator>
  <cp:lastModifiedBy>KEVER PRINT</cp:lastModifiedBy>
  <cp:lastPrinted>2018-03-13T17:09:53Z</cp:lastPrinted>
  <dcterms:created xsi:type="dcterms:W3CDTF">2018-03-13T15:20:08Z</dcterms:created>
  <dcterms:modified xsi:type="dcterms:W3CDTF">2019-03-26T15:35:59Z</dcterms:modified>
</cp:coreProperties>
</file>