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 activeTab="2"/>
  </bookViews>
  <sheets>
    <sheet name="2000 MATERIALES Y SUMINISTROS" sheetId="1" r:id="rId1"/>
    <sheet name="3000 SERVICIOS GENERALES" sheetId="2" r:id="rId2"/>
    <sheet name="5000 BIENES MUEBLES,INMUEBLES E" sheetId="3" r:id="rId3"/>
  </sheets>
  <calcPr calcId="145621"/>
</workbook>
</file>

<file path=xl/calcChain.xml><?xml version="1.0" encoding="utf-8"?>
<calcChain xmlns="http://schemas.openxmlformats.org/spreadsheetml/2006/main">
  <c r="O4" i="3" l="1"/>
  <c r="N4" i="3"/>
  <c r="M4" i="3"/>
  <c r="L4" i="3"/>
  <c r="K4" i="3"/>
  <c r="J4" i="3"/>
  <c r="I4" i="3"/>
  <c r="H4" i="3"/>
  <c r="G4" i="3"/>
  <c r="F4" i="3"/>
  <c r="E4" i="3"/>
  <c r="D4" i="3"/>
  <c r="C4" i="3"/>
  <c r="O4" i="2"/>
  <c r="M4" i="2"/>
  <c r="N4" i="2"/>
  <c r="L4" i="2"/>
  <c r="K4" i="2"/>
  <c r="J4" i="2"/>
  <c r="I4" i="2"/>
  <c r="H4" i="2"/>
  <c r="G4" i="2"/>
  <c r="F4" i="2"/>
  <c r="E4" i="2"/>
  <c r="D4" i="2"/>
  <c r="C4" i="2"/>
  <c r="O4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<sst xmlns="http://schemas.openxmlformats.org/spreadsheetml/2006/main" count="101" uniqueCount="67">
  <si>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</si>
  <si>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PARTIDA</t>
  </si>
  <si>
    <t>CONCEPTO</t>
  </si>
  <si>
    <t>ENE</t>
  </si>
  <si>
    <t>FEB</t>
  </si>
  <si>
    <t>MARZ</t>
  </si>
  <si>
    <t>ABRIL</t>
  </si>
  <si>
    <t>MAY</t>
  </si>
  <si>
    <t>JUN</t>
  </si>
  <si>
    <t>JUL</t>
  </si>
  <si>
    <t>AGO</t>
  </si>
  <si>
    <t>SEP</t>
  </si>
  <si>
    <t>OCT</t>
  </si>
  <si>
    <t>NOV</t>
  </si>
  <si>
    <t>DIC</t>
  </si>
  <si>
    <t>BIENES MUEBLES, INMUEBLES E INTANGIBLES</t>
  </si>
  <si>
    <t>MOBILIARIO Y EQUIPO DE ADMINISTRACIÓN</t>
  </si>
  <si>
    <t>TOTAL</t>
  </si>
  <si>
    <t>MATERIALES Y SUMINISTROS</t>
  </si>
  <si>
    <t>MATERIALES,UTILES Y EQUIPOS MENORES DE OFICINA</t>
  </si>
  <si>
    <t>MATERIALES Y UTILES DE IMPRESIÓN Y REPRODUCCIÓN</t>
  </si>
  <si>
    <t>MATERIALES DE FOTOGRAFIA,CINEMATOGRAFIA Y AUDIOVISUAL</t>
  </si>
  <si>
    <t>MATERIALES Y ACCESORIOS MENORES DE EQUIPO DE COMPUTO</t>
  </si>
  <si>
    <t>MATERIALES DE LIMPIEZA</t>
  </si>
  <si>
    <t>IDENTIFICACIONES Y GAFETES DE BIENES Y SERVICIOS</t>
  </si>
  <si>
    <t>ALIMENTOS DE PERSONAS EN ACTIVIDADES EXTRAORDINARIAS</t>
  </si>
  <si>
    <t>UTENCILIOS PARA EL SERVICIO DE ALIMENTACION</t>
  </si>
  <si>
    <t>OTROS MATERIALES Y ARTICULOS DE CONSTRUCCIÓN Y REPARACIÓN</t>
  </si>
  <si>
    <t>FERTILIZANTES,PESTICIDAS Y OTROS AGROQUIMICOS</t>
  </si>
  <si>
    <t>MATERIAL ELÉCTRICO Y ELECTRÓNICO</t>
  </si>
  <si>
    <t>GASOLINA</t>
  </si>
  <si>
    <t>VESTUARIO Y UNIFORMES OFICIALES</t>
  </si>
  <si>
    <t>UNIFORMES DEPORTIVOS</t>
  </si>
  <si>
    <t>HERRAMIENTAS MENORES</t>
  </si>
  <si>
    <t>REFACCIÓNES Y ACCSESORIOS MENORES DE EDIFICIOS</t>
  </si>
  <si>
    <t>REFACCIÓNES Y ACCSESORIOS MENORES DE MOB.Y EQUIPO DE ADMÓN.</t>
  </si>
  <si>
    <t>REFACCIÓNES Y ACCSESORIOS MENORES DE EQUIPO  DE COMPUTO</t>
  </si>
  <si>
    <t>REFACCIÓNES Y ACCSESORIOS MENORES DE EQUIPO DE TRANSPORTE</t>
  </si>
  <si>
    <t>REFACCIÓNES Y ACCSESORIOS MENORES DE MAQ. Y OTROS EQUIPOS</t>
  </si>
  <si>
    <t>REFACCIÓNES Y ACCSESORIOS MENORES DE OTROS BIENES MUEBLES</t>
  </si>
  <si>
    <r>
      <rPr>
        <b/>
        <sz val="11"/>
        <color theme="1"/>
        <rFont val="Calibri"/>
        <family val="2"/>
        <scheme val="minor"/>
      </rPr>
      <t>PROGRAMA ANUAL DE ADQUISICIONES ARRENDAMIENTOS  Y SERVICIOS DEL SECTOR PÚBLICO DEL ESTADO DE COLIMA    EJERCICIO FISCAL 2019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CLAVE DE DEPENDENCIA:     170400                 DEPENDENCIA: INSTITUTO COLIMENSE DE RADIO Y TELEVISIÓN</t>
    </r>
  </si>
  <si>
    <t>SERVICIOS GENERALES</t>
  </si>
  <si>
    <t>SERVICIO DE CONDUCCIÓN DE SEÑALES ANALOGICAS Y DIGITALES</t>
  </si>
  <si>
    <t>SERVICIO DE ACCESO A INTERNET,REDES Y PROCESO INFORMACION</t>
  </si>
  <si>
    <t>TELEFONIA TRADICIONAL</t>
  </si>
  <si>
    <t>SERVCICIO DE MENSAJERIA Y PAQUETERIA</t>
  </si>
  <si>
    <t>SERVICIOS INTEGRALES Y OTROS SERVICIOS</t>
  </si>
  <si>
    <t>ARRENDAMIENTO DE TERRENOS</t>
  </si>
  <si>
    <t>ARRENDAMIENTO DE EDIFICIOS Y LOCALES</t>
  </si>
  <si>
    <t>SERVICIOS LEGALES DE CONTABILDAD Y AUDITORIA</t>
  </si>
  <si>
    <t>SERVICIOS DE CONSULTORIA ADMIVA. TECOLOGÍAS DE LA INFORMACIÓN</t>
  </si>
  <si>
    <t>SERVICIOS DE CAPACITACIÓN</t>
  </si>
  <si>
    <t>ASESORIA</t>
  </si>
  <si>
    <t>CONSERVACIÓN Y MANTENIMIENTO MENOR DE INMUEBLES</t>
  </si>
  <si>
    <t>INSTALACIÓN REPARACIÓN Y MANTTO.MOB. Y EQ.DE ADMINISTRACIÓN</t>
  </si>
  <si>
    <t>INSTALACIÓN REPARACIÓN Y MANTTO.DE EQUIPO DE COMPUTO</t>
  </si>
  <si>
    <t>REPARACIÓN MANTTO. Y CONSERVACIÓN EQUIPO DE  TRANSPORTE</t>
  </si>
  <si>
    <t>INSTALACIÓN REPARACIÓN Y MANTTO. MAQUINARIA Y OTROS EQUIPOS</t>
  </si>
  <si>
    <t>SERVICIO DE LIMPIEZA LAVANDERIA E HIGIENE</t>
  </si>
  <si>
    <t>SERVICIO DE JARDINERIA Y FUMIGACIÓN</t>
  </si>
  <si>
    <t>GASTOS DE DIFUSIÓN E INFORMACIÓN</t>
  </si>
  <si>
    <t>ACTIVIDADES CULTURALES Y ARTISTICAS</t>
  </si>
  <si>
    <t>GASTOS DE ORDEN SOCIAL</t>
  </si>
  <si>
    <t>IMPUESTOS DERECHOS Y CUOTAS</t>
  </si>
  <si>
    <t>GASTOS NOTARIALES</t>
  </si>
  <si>
    <t>BIENES MUEBLES,INMUEBLES E INTANGIBLES</t>
  </si>
  <si>
    <t>PUBLICACIONES E IMPRESIÓNES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</si>
</sst>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7" xfId="0" applyBorder="1"/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/>
    <xf numFmtId="0" fontId="2" fillId="0" borderId="6" xfId="0" applyFont="1" applyBorder="1" applyAlignment="1">
      <alignment vertical="center" wrapText="1"/>
    </xf>
    <xf numFmtId="2" fontId="0" fillId="0" borderId="1" xfId="0" applyNumberFormat="1" applyBorder="1" applyAlignment="1">
      <alignment wrapText="1"/>
    </xf>
    <xf numFmtId="2" fontId="0" fillId="0" borderId="7" xfId="0" applyNumberFormat="1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Fill="1" applyBorder="1" applyAlignment="1">
      <alignment horizontal="justify" vertical="justify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1</xdr:col>
      <xdr:colOff>1571625</xdr:colOff>
      <xdr:row>1</xdr:row>
      <xdr:rowOff>38100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8575"/>
          <a:ext cx="205740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1</xdr:col>
      <xdr:colOff>1609725</xdr:colOff>
      <xdr:row>1</xdr:row>
      <xdr:rowOff>38100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8575"/>
          <a:ext cx="2095500" cy="695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28575</xdr:rowOff>
    </xdr:from>
    <xdr:to>
      <xdr:col>1</xdr:col>
      <xdr:colOff>1543049</xdr:colOff>
      <xdr:row>1</xdr:row>
      <xdr:rowOff>38100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28575"/>
          <a:ext cx="202882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zoomScaleNormal="100" workbookViewId="0">
      <selection activeCell="B30" sqref="B30"/>
    </sheetView>
  </sheetViews>
  <sheetFormatPr baseColWidth="10" defaultRowHeight="15" x14ac:dyDescent="0.25"/>
  <cols>
    <col min="1" max="1" width="9" customWidth="1"/>
    <col min="2" max="2" width="57.42578125" customWidth="1"/>
    <col min="3" max="3" width="8.7109375" customWidth="1"/>
    <col min="4" max="4" width="8.42578125" customWidth="1"/>
    <col min="5" max="6" width="8.5703125" customWidth="1"/>
    <col min="7" max="7" width="8.7109375" customWidth="1"/>
    <col min="8" max="8" width="8.42578125" customWidth="1"/>
    <col min="9" max="9" width="9.140625" customWidth="1"/>
    <col min="10" max="10" width="9.28515625" customWidth="1"/>
    <col min="11" max="11" width="9.140625" customWidth="1"/>
    <col min="12" max="12" width="8.85546875" customWidth="1"/>
    <col min="13" max="13" width="9" customWidth="1"/>
    <col min="14" max="14" width="8.85546875" customWidth="1"/>
    <col min="15" max="15" width="9.42578125" customWidth="1"/>
  </cols>
  <sheetData>
    <row r="1" spans="1:15" ht="54" customHeight="1" x14ac:dyDescent="0.25">
      <c r="A1" s="23" t="s">
        <v>0</v>
      </c>
      <c r="B1" s="24"/>
      <c r="C1" s="24"/>
      <c r="D1" s="28" t="s">
        <v>40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ht="10.5" customHeight="1" x14ac:dyDescent="0.25">
      <c r="A2" s="25"/>
      <c r="B2" s="26"/>
      <c r="C2" s="26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x14ac:dyDescent="0.25">
      <c r="A3" s="8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7" t="s">
        <v>12</v>
      </c>
      <c r="M3" s="7" t="s">
        <v>13</v>
      </c>
      <c r="N3" s="12" t="s">
        <v>14</v>
      </c>
      <c r="O3" s="9" t="s">
        <v>17</v>
      </c>
    </row>
    <row r="4" spans="1:15" ht="29.25" customHeight="1" x14ac:dyDescent="0.25">
      <c r="A4" s="20">
        <v>2000</v>
      </c>
      <c r="B4" s="3" t="s">
        <v>18</v>
      </c>
      <c r="C4" s="21">
        <f>SUM(C5:C25)</f>
        <v>55709</v>
      </c>
      <c r="D4" s="21">
        <f t="shared" ref="D4:O4" si="0">SUM(D5:D25)</f>
        <v>55709</v>
      </c>
      <c r="E4" s="21">
        <f t="shared" si="0"/>
        <v>55709</v>
      </c>
      <c r="F4" s="21">
        <f t="shared" si="0"/>
        <v>55709</v>
      </c>
      <c r="G4" s="21">
        <f t="shared" si="0"/>
        <v>55709</v>
      </c>
      <c r="H4" s="21">
        <f t="shared" si="0"/>
        <v>55709</v>
      </c>
      <c r="I4" s="21">
        <f t="shared" si="0"/>
        <v>55709</v>
      </c>
      <c r="J4" s="21">
        <f t="shared" si="0"/>
        <v>55709</v>
      </c>
      <c r="K4" s="21">
        <f t="shared" si="0"/>
        <v>55709</v>
      </c>
      <c r="L4" s="21">
        <f t="shared" si="0"/>
        <v>55709</v>
      </c>
      <c r="M4" s="21">
        <f t="shared" si="0"/>
        <v>55709</v>
      </c>
      <c r="N4" s="21">
        <f t="shared" si="0"/>
        <v>55709</v>
      </c>
      <c r="O4" s="21">
        <f t="shared" si="0"/>
        <v>668500</v>
      </c>
    </row>
    <row r="5" spans="1:15" x14ac:dyDescent="0.25">
      <c r="A5" s="11">
        <v>21101</v>
      </c>
      <c r="B5" s="5" t="s">
        <v>19</v>
      </c>
      <c r="C5" s="21">
        <v>4167</v>
      </c>
      <c r="D5" s="21">
        <v>4167</v>
      </c>
      <c r="E5" s="21">
        <v>4167</v>
      </c>
      <c r="F5" s="21">
        <v>4167</v>
      </c>
      <c r="G5" s="21">
        <v>4167</v>
      </c>
      <c r="H5" s="21">
        <v>4167</v>
      </c>
      <c r="I5" s="21">
        <v>4167</v>
      </c>
      <c r="J5" s="21">
        <v>4167</v>
      </c>
      <c r="K5" s="21">
        <v>4167</v>
      </c>
      <c r="L5" s="21">
        <v>4167</v>
      </c>
      <c r="M5" s="21">
        <v>4167</v>
      </c>
      <c r="N5" s="21">
        <v>4167</v>
      </c>
      <c r="O5" s="22">
        <v>50000</v>
      </c>
    </row>
    <row r="6" spans="1:15" x14ac:dyDescent="0.25">
      <c r="A6" s="11">
        <v>21201</v>
      </c>
      <c r="B6" s="5" t="s">
        <v>20</v>
      </c>
      <c r="C6" s="21">
        <v>4167</v>
      </c>
      <c r="D6" s="21">
        <v>4167</v>
      </c>
      <c r="E6" s="21">
        <v>4167</v>
      </c>
      <c r="F6" s="21">
        <v>4167</v>
      </c>
      <c r="G6" s="21">
        <v>4167</v>
      </c>
      <c r="H6" s="21">
        <v>4167</v>
      </c>
      <c r="I6" s="21">
        <v>4167</v>
      </c>
      <c r="J6" s="21">
        <v>4167</v>
      </c>
      <c r="K6" s="21">
        <v>4167</v>
      </c>
      <c r="L6" s="21">
        <v>4167</v>
      </c>
      <c r="M6" s="21">
        <v>4167</v>
      </c>
      <c r="N6" s="21">
        <v>4167</v>
      </c>
      <c r="O6" s="22">
        <v>50000</v>
      </c>
    </row>
    <row r="7" spans="1:15" x14ac:dyDescent="0.25">
      <c r="A7" s="11">
        <v>21202</v>
      </c>
      <c r="B7" s="5" t="s">
        <v>21</v>
      </c>
      <c r="C7" s="21">
        <v>2083</v>
      </c>
      <c r="D7" s="21">
        <v>2083</v>
      </c>
      <c r="E7" s="21">
        <v>2083</v>
      </c>
      <c r="F7" s="21">
        <v>2083</v>
      </c>
      <c r="G7" s="21">
        <v>2083</v>
      </c>
      <c r="H7" s="21">
        <v>2083</v>
      </c>
      <c r="I7" s="21">
        <v>2083</v>
      </c>
      <c r="J7" s="21">
        <v>2083</v>
      </c>
      <c r="K7" s="21">
        <v>2083</v>
      </c>
      <c r="L7" s="21">
        <v>2083</v>
      </c>
      <c r="M7" s="21">
        <v>2083</v>
      </c>
      <c r="N7" s="21">
        <v>2083</v>
      </c>
      <c r="O7" s="22">
        <v>25000</v>
      </c>
    </row>
    <row r="8" spans="1:15" x14ac:dyDescent="0.25">
      <c r="A8" s="11">
        <v>21401</v>
      </c>
      <c r="B8" s="5" t="s">
        <v>22</v>
      </c>
      <c r="C8" s="21">
        <v>417</v>
      </c>
      <c r="D8" s="21">
        <v>417</v>
      </c>
      <c r="E8" s="21">
        <v>417</v>
      </c>
      <c r="F8" s="21">
        <v>417</v>
      </c>
      <c r="G8" s="21">
        <v>417</v>
      </c>
      <c r="H8" s="21">
        <v>417</v>
      </c>
      <c r="I8" s="21">
        <v>417</v>
      </c>
      <c r="J8" s="21">
        <v>417</v>
      </c>
      <c r="K8" s="21">
        <v>417</v>
      </c>
      <c r="L8" s="21">
        <v>417</v>
      </c>
      <c r="M8" s="21">
        <v>417</v>
      </c>
      <c r="N8" s="21">
        <v>417</v>
      </c>
      <c r="O8" s="22">
        <v>5000</v>
      </c>
    </row>
    <row r="9" spans="1:15" x14ac:dyDescent="0.25">
      <c r="A9" s="11">
        <v>21601</v>
      </c>
      <c r="B9" s="5" t="s">
        <v>23</v>
      </c>
      <c r="C9" s="21">
        <v>2917</v>
      </c>
      <c r="D9" s="21">
        <v>2917</v>
      </c>
      <c r="E9" s="21">
        <v>2917</v>
      </c>
      <c r="F9" s="21">
        <v>2917</v>
      </c>
      <c r="G9" s="21">
        <v>2917</v>
      </c>
      <c r="H9" s="21">
        <v>2917</v>
      </c>
      <c r="I9" s="21">
        <v>2917</v>
      </c>
      <c r="J9" s="21">
        <v>2917</v>
      </c>
      <c r="K9" s="21">
        <v>2917</v>
      </c>
      <c r="L9" s="21">
        <v>2917</v>
      </c>
      <c r="M9" s="21">
        <v>2917</v>
      </c>
      <c r="N9" s="21">
        <v>2917</v>
      </c>
      <c r="O9" s="22">
        <v>35000</v>
      </c>
    </row>
    <row r="10" spans="1:15" x14ac:dyDescent="0.25">
      <c r="A10" s="11">
        <v>21803</v>
      </c>
      <c r="B10" s="5" t="s">
        <v>24</v>
      </c>
      <c r="C10" s="21">
        <v>2083</v>
      </c>
      <c r="D10" s="21">
        <v>2083</v>
      </c>
      <c r="E10" s="21">
        <v>2083</v>
      </c>
      <c r="F10" s="21">
        <v>2083</v>
      </c>
      <c r="G10" s="21">
        <v>2083</v>
      </c>
      <c r="H10" s="21">
        <v>2083</v>
      </c>
      <c r="I10" s="21">
        <v>2083</v>
      </c>
      <c r="J10" s="21">
        <v>2083</v>
      </c>
      <c r="K10" s="21">
        <v>2083</v>
      </c>
      <c r="L10" s="21">
        <v>2083</v>
      </c>
      <c r="M10" s="21">
        <v>2083</v>
      </c>
      <c r="N10" s="21">
        <v>2083</v>
      </c>
      <c r="O10" s="22">
        <v>25000</v>
      </c>
    </row>
    <row r="11" spans="1:15" x14ac:dyDescent="0.25">
      <c r="A11" s="11">
        <v>22105</v>
      </c>
      <c r="B11" s="5" t="s">
        <v>25</v>
      </c>
      <c r="C11" s="21">
        <v>3666</v>
      </c>
      <c r="D11" s="21">
        <v>3666</v>
      </c>
      <c r="E11" s="21">
        <v>3666</v>
      </c>
      <c r="F11" s="21">
        <v>3666</v>
      </c>
      <c r="G11" s="21">
        <v>3666</v>
      </c>
      <c r="H11" s="21">
        <v>3666</v>
      </c>
      <c r="I11" s="21">
        <v>3666</v>
      </c>
      <c r="J11" s="21">
        <v>3666</v>
      </c>
      <c r="K11" s="21">
        <v>3666</v>
      </c>
      <c r="L11" s="21">
        <v>3666</v>
      </c>
      <c r="M11" s="21">
        <v>3666</v>
      </c>
      <c r="N11" s="21">
        <v>3666</v>
      </c>
      <c r="O11" s="22">
        <v>44000</v>
      </c>
    </row>
    <row r="12" spans="1:15" x14ac:dyDescent="0.25">
      <c r="A12" s="11">
        <v>22301</v>
      </c>
      <c r="B12" s="5" t="s">
        <v>26</v>
      </c>
      <c r="C12" s="21">
        <v>417</v>
      </c>
      <c r="D12" s="21">
        <v>417</v>
      </c>
      <c r="E12" s="21">
        <v>417</v>
      </c>
      <c r="F12" s="21">
        <v>417</v>
      </c>
      <c r="G12" s="21">
        <v>417</v>
      </c>
      <c r="H12" s="21">
        <v>417</v>
      </c>
      <c r="I12" s="21">
        <v>417</v>
      </c>
      <c r="J12" s="21">
        <v>417</v>
      </c>
      <c r="K12" s="21">
        <v>417</v>
      </c>
      <c r="L12" s="21">
        <v>417</v>
      </c>
      <c r="M12" s="21">
        <v>417</v>
      </c>
      <c r="N12" s="21">
        <v>417</v>
      </c>
      <c r="O12" s="22">
        <v>5000</v>
      </c>
    </row>
    <row r="13" spans="1:15" x14ac:dyDescent="0.25">
      <c r="A13" s="11">
        <v>24601</v>
      </c>
      <c r="B13" s="5" t="s">
        <v>29</v>
      </c>
      <c r="C13" s="21">
        <v>6917</v>
      </c>
      <c r="D13" s="21">
        <v>6917</v>
      </c>
      <c r="E13" s="21">
        <v>6917</v>
      </c>
      <c r="F13" s="21">
        <v>6917</v>
      </c>
      <c r="G13" s="21">
        <v>6917</v>
      </c>
      <c r="H13" s="21">
        <v>6917</v>
      </c>
      <c r="I13" s="21">
        <v>6917</v>
      </c>
      <c r="J13" s="21">
        <v>6917</v>
      </c>
      <c r="K13" s="21">
        <v>6917</v>
      </c>
      <c r="L13" s="21">
        <v>6917</v>
      </c>
      <c r="M13" s="21">
        <v>6917</v>
      </c>
      <c r="N13" s="21">
        <v>6917</v>
      </c>
      <c r="O13" s="22">
        <v>83000</v>
      </c>
    </row>
    <row r="14" spans="1:15" x14ac:dyDescent="0.25">
      <c r="A14" s="11">
        <v>24901</v>
      </c>
      <c r="B14" s="5" t="s">
        <v>27</v>
      </c>
      <c r="C14" s="21">
        <v>2917</v>
      </c>
      <c r="D14" s="21">
        <v>2917</v>
      </c>
      <c r="E14" s="21">
        <v>2917</v>
      </c>
      <c r="F14" s="21">
        <v>2917</v>
      </c>
      <c r="G14" s="21">
        <v>2917</v>
      </c>
      <c r="H14" s="21">
        <v>2917</v>
      </c>
      <c r="I14" s="21">
        <v>2917</v>
      </c>
      <c r="J14" s="21">
        <v>2917</v>
      </c>
      <c r="K14" s="21">
        <v>2917</v>
      </c>
      <c r="L14" s="21">
        <v>2917</v>
      </c>
      <c r="M14" s="21">
        <v>2917</v>
      </c>
      <c r="N14" s="21">
        <v>2917</v>
      </c>
      <c r="O14" s="22">
        <v>35000</v>
      </c>
    </row>
    <row r="15" spans="1:15" x14ac:dyDescent="0.25">
      <c r="A15" s="11">
        <v>25201</v>
      </c>
      <c r="B15" s="5" t="s">
        <v>28</v>
      </c>
      <c r="C15" s="21">
        <v>500</v>
      </c>
      <c r="D15" s="21">
        <v>500</v>
      </c>
      <c r="E15" s="21">
        <v>500</v>
      </c>
      <c r="F15" s="21">
        <v>500</v>
      </c>
      <c r="G15" s="21">
        <v>500</v>
      </c>
      <c r="H15" s="21">
        <v>500</v>
      </c>
      <c r="I15" s="21">
        <v>500</v>
      </c>
      <c r="J15" s="21">
        <v>500</v>
      </c>
      <c r="K15" s="21">
        <v>500</v>
      </c>
      <c r="L15" s="21">
        <v>500</v>
      </c>
      <c r="M15" s="21">
        <v>500</v>
      </c>
      <c r="N15" s="21">
        <v>500</v>
      </c>
      <c r="O15" s="22">
        <v>6000</v>
      </c>
    </row>
    <row r="16" spans="1:15" x14ac:dyDescent="0.25">
      <c r="A16" s="11">
        <v>26101</v>
      </c>
      <c r="B16" s="5" t="s">
        <v>30</v>
      </c>
      <c r="C16" s="21">
        <v>11667</v>
      </c>
      <c r="D16" s="21">
        <v>11667</v>
      </c>
      <c r="E16" s="21">
        <v>11667</v>
      </c>
      <c r="F16" s="21">
        <v>11667</v>
      </c>
      <c r="G16" s="21">
        <v>11667</v>
      </c>
      <c r="H16" s="21">
        <v>11667</v>
      </c>
      <c r="I16" s="21">
        <v>11667</v>
      </c>
      <c r="J16" s="21">
        <v>11667</v>
      </c>
      <c r="K16" s="21">
        <v>11667</v>
      </c>
      <c r="L16" s="21">
        <v>11667</v>
      </c>
      <c r="M16" s="21">
        <v>11667</v>
      </c>
      <c r="N16" s="21">
        <v>11667</v>
      </c>
      <c r="O16" s="22">
        <v>140000</v>
      </c>
    </row>
    <row r="17" spans="1:15" x14ac:dyDescent="0.25">
      <c r="A17" s="11">
        <v>27102</v>
      </c>
      <c r="B17" s="5" t="s">
        <v>31</v>
      </c>
      <c r="C17" s="21">
        <v>2500</v>
      </c>
      <c r="D17" s="21">
        <v>2500</v>
      </c>
      <c r="E17" s="21">
        <v>2500</v>
      </c>
      <c r="F17" s="21">
        <v>2500</v>
      </c>
      <c r="G17" s="21">
        <v>2500</v>
      </c>
      <c r="H17" s="21">
        <v>2500</v>
      </c>
      <c r="I17" s="21">
        <v>2500</v>
      </c>
      <c r="J17" s="21">
        <v>2500</v>
      </c>
      <c r="K17" s="21">
        <v>2500</v>
      </c>
      <c r="L17" s="21">
        <v>2500</v>
      </c>
      <c r="M17" s="21">
        <v>2500</v>
      </c>
      <c r="N17" s="21">
        <v>2500</v>
      </c>
      <c r="O17" s="22">
        <v>30000</v>
      </c>
    </row>
    <row r="18" spans="1:15" x14ac:dyDescent="0.25">
      <c r="A18" s="11">
        <v>27103</v>
      </c>
      <c r="B18" s="5" t="s">
        <v>32</v>
      </c>
      <c r="C18" s="21">
        <v>417</v>
      </c>
      <c r="D18" s="21">
        <v>417</v>
      </c>
      <c r="E18" s="21">
        <v>417</v>
      </c>
      <c r="F18" s="21">
        <v>417</v>
      </c>
      <c r="G18" s="21">
        <v>417</v>
      </c>
      <c r="H18" s="21">
        <v>417</v>
      </c>
      <c r="I18" s="21">
        <v>417</v>
      </c>
      <c r="J18" s="21">
        <v>417</v>
      </c>
      <c r="K18" s="21">
        <v>417</v>
      </c>
      <c r="L18" s="21">
        <v>417</v>
      </c>
      <c r="M18" s="21">
        <v>417</v>
      </c>
      <c r="N18" s="21">
        <v>417</v>
      </c>
      <c r="O18" s="22">
        <v>5000</v>
      </c>
    </row>
    <row r="19" spans="1:15" x14ac:dyDescent="0.25">
      <c r="A19" s="11">
        <v>29101</v>
      </c>
      <c r="B19" s="5" t="s">
        <v>33</v>
      </c>
      <c r="C19" s="21">
        <v>208</v>
      </c>
      <c r="D19" s="21">
        <v>208</v>
      </c>
      <c r="E19" s="21">
        <v>208</v>
      </c>
      <c r="F19" s="21">
        <v>208</v>
      </c>
      <c r="G19" s="21">
        <v>208</v>
      </c>
      <c r="H19" s="21">
        <v>208</v>
      </c>
      <c r="I19" s="21">
        <v>208</v>
      </c>
      <c r="J19" s="21">
        <v>208</v>
      </c>
      <c r="K19" s="21">
        <v>208</v>
      </c>
      <c r="L19" s="21">
        <v>208</v>
      </c>
      <c r="M19" s="21">
        <v>208</v>
      </c>
      <c r="N19" s="21">
        <v>208</v>
      </c>
      <c r="O19" s="22">
        <v>2500</v>
      </c>
    </row>
    <row r="20" spans="1:15" x14ac:dyDescent="0.25">
      <c r="A20" s="11">
        <v>29201</v>
      </c>
      <c r="B20" s="5" t="s">
        <v>34</v>
      </c>
      <c r="C20" s="21">
        <v>833</v>
      </c>
      <c r="D20" s="21">
        <v>833</v>
      </c>
      <c r="E20" s="21">
        <v>833</v>
      </c>
      <c r="F20" s="21">
        <v>833</v>
      </c>
      <c r="G20" s="21">
        <v>833</v>
      </c>
      <c r="H20" s="21">
        <v>833</v>
      </c>
      <c r="I20" s="21">
        <v>833</v>
      </c>
      <c r="J20" s="21">
        <v>833</v>
      </c>
      <c r="K20" s="21">
        <v>833</v>
      </c>
      <c r="L20" s="21">
        <v>833</v>
      </c>
      <c r="M20" s="21">
        <v>833</v>
      </c>
      <c r="N20" s="21">
        <v>833</v>
      </c>
      <c r="O20" s="22">
        <v>10000</v>
      </c>
    </row>
    <row r="21" spans="1:15" x14ac:dyDescent="0.25">
      <c r="A21" s="11">
        <v>29301</v>
      </c>
      <c r="B21" s="5" t="s">
        <v>35</v>
      </c>
      <c r="C21" s="21">
        <v>833</v>
      </c>
      <c r="D21" s="21">
        <v>833</v>
      </c>
      <c r="E21" s="21">
        <v>833</v>
      </c>
      <c r="F21" s="21">
        <v>833</v>
      </c>
      <c r="G21" s="21">
        <v>833</v>
      </c>
      <c r="H21" s="21">
        <v>833</v>
      </c>
      <c r="I21" s="21">
        <v>833</v>
      </c>
      <c r="J21" s="21">
        <v>833</v>
      </c>
      <c r="K21" s="21">
        <v>833</v>
      </c>
      <c r="L21" s="21">
        <v>833</v>
      </c>
      <c r="M21" s="21">
        <v>833</v>
      </c>
      <c r="N21" s="21">
        <v>833</v>
      </c>
      <c r="O21" s="22">
        <v>10000</v>
      </c>
    </row>
    <row r="22" spans="1:15" x14ac:dyDescent="0.25">
      <c r="A22" s="11">
        <v>29401</v>
      </c>
      <c r="B22" s="5" t="s">
        <v>36</v>
      </c>
      <c r="C22" s="21">
        <v>5000</v>
      </c>
      <c r="D22" s="21">
        <v>5000</v>
      </c>
      <c r="E22" s="21">
        <v>5000</v>
      </c>
      <c r="F22" s="21">
        <v>5000</v>
      </c>
      <c r="G22" s="21">
        <v>5000</v>
      </c>
      <c r="H22" s="21">
        <v>5000</v>
      </c>
      <c r="I22" s="21">
        <v>5000</v>
      </c>
      <c r="J22" s="21">
        <v>5000</v>
      </c>
      <c r="K22" s="21">
        <v>5000</v>
      </c>
      <c r="L22" s="21">
        <v>5000</v>
      </c>
      <c r="M22" s="21">
        <v>5000</v>
      </c>
      <c r="N22" s="21">
        <v>5000</v>
      </c>
      <c r="O22" s="22">
        <v>60000</v>
      </c>
    </row>
    <row r="23" spans="1:15" x14ac:dyDescent="0.25">
      <c r="A23" s="11">
        <v>29601</v>
      </c>
      <c r="B23" s="5" t="s">
        <v>37</v>
      </c>
      <c r="C23" s="21">
        <v>2500</v>
      </c>
      <c r="D23" s="21">
        <v>2500</v>
      </c>
      <c r="E23" s="21">
        <v>2500</v>
      </c>
      <c r="F23" s="21">
        <v>2500</v>
      </c>
      <c r="G23" s="21">
        <v>2500</v>
      </c>
      <c r="H23" s="21">
        <v>2500</v>
      </c>
      <c r="I23" s="21">
        <v>2500</v>
      </c>
      <c r="J23" s="21">
        <v>2500</v>
      </c>
      <c r="K23" s="21">
        <v>2500</v>
      </c>
      <c r="L23" s="21">
        <v>2500</v>
      </c>
      <c r="M23" s="21">
        <v>2500</v>
      </c>
      <c r="N23" s="21">
        <v>2500</v>
      </c>
      <c r="O23" s="22">
        <v>30000</v>
      </c>
    </row>
    <row r="24" spans="1:15" x14ac:dyDescent="0.25">
      <c r="A24" s="11">
        <v>29801</v>
      </c>
      <c r="B24" s="5" t="s">
        <v>38</v>
      </c>
      <c r="C24" s="21">
        <v>667</v>
      </c>
      <c r="D24" s="21">
        <v>667</v>
      </c>
      <c r="E24" s="21">
        <v>667</v>
      </c>
      <c r="F24" s="21">
        <v>667</v>
      </c>
      <c r="G24" s="21">
        <v>667</v>
      </c>
      <c r="H24" s="21">
        <v>667</v>
      </c>
      <c r="I24" s="21">
        <v>667</v>
      </c>
      <c r="J24" s="21">
        <v>667</v>
      </c>
      <c r="K24" s="21">
        <v>667</v>
      </c>
      <c r="L24" s="21">
        <v>667</v>
      </c>
      <c r="M24" s="21">
        <v>667</v>
      </c>
      <c r="N24" s="21">
        <v>667</v>
      </c>
      <c r="O24" s="22">
        <v>8000</v>
      </c>
    </row>
    <row r="25" spans="1:15" x14ac:dyDescent="0.25">
      <c r="A25" s="11">
        <v>29901</v>
      </c>
      <c r="B25" s="5" t="s">
        <v>39</v>
      </c>
      <c r="C25" s="21">
        <v>833</v>
      </c>
      <c r="D25" s="21">
        <v>833</v>
      </c>
      <c r="E25" s="21">
        <v>833</v>
      </c>
      <c r="F25" s="21">
        <v>833</v>
      </c>
      <c r="G25" s="21">
        <v>833</v>
      </c>
      <c r="H25" s="21">
        <v>833</v>
      </c>
      <c r="I25" s="21">
        <v>833</v>
      </c>
      <c r="J25" s="21">
        <v>833</v>
      </c>
      <c r="K25" s="21">
        <v>833</v>
      </c>
      <c r="L25" s="21">
        <v>833</v>
      </c>
      <c r="M25" s="21">
        <v>833</v>
      </c>
      <c r="N25" s="21">
        <v>833</v>
      </c>
      <c r="O25" s="22">
        <v>10000</v>
      </c>
    </row>
    <row r="26" spans="1:15" ht="15.75" thickBot="1" x14ac:dyDescent="0.3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19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5" ht="52.5" customHeight="1" x14ac:dyDescent="0.25">
      <c r="A29" s="1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</sheetData>
  <mergeCells count="3">
    <mergeCell ref="A1:C2"/>
    <mergeCell ref="B29:N29"/>
    <mergeCell ref="D1:O2"/>
  </mergeCells>
  <pageMargins left="0.25" right="0.25" top="0.75" bottom="0.75" header="0.3" footer="0.3"/>
  <pageSetup paperSize="2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opLeftCell="A2" workbookViewId="0">
      <selection activeCell="B22" sqref="B22"/>
    </sheetView>
  </sheetViews>
  <sheetFormatPr baseColWidth="10" defaultRowHeight="15" x14ac:dyDescent="0.25"/>
  <cols>
    <col min="1" max="1" width="9" customWidth="1"/>
    <col min="2" max="2" width="57.42578125" customWidth="1"/>
    <col min="3" max="4" width="9.42578125" customWidth="1"/>
    <col min="5" max="5" width="9.7109375" customWidth="1"/>
    <col min="6" max="6" width="9.42578125" customWidth="1"/>
    <col min="7" max="7" width="9.85546875" customWidth="1"/>
    <col min="8" max="8" width="9.42578125" customWidth="1"/>
    <col min="9" max="9" width="10.28515625" customWidth="1"/>
    <col min="10" max="10" width="9.28515625" customWidth="1"/>
    <col min="11" max="11" width="10.5703125" customWidth="1"/>
    <col min="12" max="12" width="9.85546875" customWidth="1"/>
    <col min="13" max="13" width="10.85546875" customWidth="1"/>
    <col min="14" max="14" width="9.85546875" customWidth="1"/>
    <col min="15" max="15" width="10.5703125" customWidth="1"/>
  </cols>
  <sheetData>
    <row r="1" spans="1:15" ht="54" customHeight="1" x14ac:dyDescent="0.25">
      <c r="A1" s="23" t="s">
        <v>0</v>
      </c>
      <c r="B1" s="24"/>
      <c r="C1" s="24"/>
      <c r="D1" s="28" t="s">
        <v>40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ht="10.5" customHeight="1" x14ac:dyDescent="0.25">
      <c r="A2" s="25"/>
      <c r="B2" s="26"/>
      <c r="C2" s="26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x14ac:dyDescent="0.25">
      <c r="A3" s="8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7" t="s">
        <v>12</v>
      </c>
      <c r="M3" s="7" t="s">
        <v>13</v>
      </c>
      <c r="N3" s="12" t="s">
        <v>14</v>
      </c>
      <c r="O3" s="9" t="s">
        <v>17</v>
      </c>
    </row>
    <row r="4" spans="1:15" ht="29.25" customHeight="1" x14ac:dyDescent="0.25">
      <c r="A4" s="20">
        <v>3000</v>
      </c>
      <c r="B4" s="3" t="s">
        <v>41</v>
      </c>
      <c r="C4" s="21">
        <f>SUM(E5:E33)</f>
        <v>133082</v>
      </c>
      <c r="D4" s="21">
        <f>SUM(F5:F33)</f>
        <v>133082</v>
      </c>
      <c r="E4" s="21">
        <f>SUM(G5:G33)</f>
        <v>133082</v>
      </c>
      <c r="F4" s="21">
        <f>SUM(H5:H33)</f>
        <v>133082</v>
      </c>
      <c r="G4" s="21">
        <f>SUM(I5:I33)</f>
        <v>133082</v>
      </c>
      <c r="H4" s="21">
        <f>SUM(J5:J33)</f>
        <v>133082</v>
      </c>
      <c r="I4" s="21">
        <f>SUM(K5:K33)</f>
        <v>133082</v>
      </c>
      <c r="J4" s="21">
        <f>SUM(L5:L33)</f>
        <v>133082</v>
      </c>
      <c r="K4" s="21">
        <f>SUM(M5:M33)</f>
        <v>133082</v>
      </c>
      <c r="L4" s="21">
        <f>SUM(N5:N33)</f>
        <v>133082</v>
      </c>
      <c r="M4" s="21">
        <f>SUM(M5:M33)</f>
        <v>133082</v>
      </c>
      <c r="N4" s="21">
        <f>SUM(N5:N33)</f>
        <v>133082</v>
      </c>
      <c r="O4" s="21">
        <f>SUM(O5:O28)</f>
        <v>1596980</v>
      </c>
    </row>
    <row r="5" spans="1:15" x14ac:dyDescent="0.25">
      <c r="A5" s="11">
        <v>31401</v>
      </c>
      <c r="B5" s="5" t="s">
        <v>44</v>
      </c>
      <c r="C5" s="21">
        <v>8333</v>
      </c>
      <c r="D5" s="21">
        <v>8333</v>
      </c>
      <c r="E5" s="21">
        <v>8333</v>
      </c>
      <c r="F5" s="21">
        <v>8333</v>
      </c>
      <c r="G5" s="21">
        <v>8333</v>
      </c>
      <c r="H5" s="21">
        <v>8333</v>
      </c>
      <c r="I5" s="21">
        <v>8333</v>
      </c>
      <c r="J5" s="21">
        <v>8333</v>
      </c>
      <c r="K5" s="21">
        <v>8333</v>
      </c>
      <c r="L5" s="21">
        <v>8333</v>
      </c>
      <c r="M5" s="21">
        <v>8333</v>
      </c>
      <c r="N5" s="21">
        <v>8333</v>
      </c>
      <c r="O5" s="22">
        <v>100000</v>
      </c>
    </row>
    <row r="6" spans="1:15" x14ac:dyDescent="0.25">
      <c r="A6" s="11">
        <v>31601</v>
      </c>
      <c r="B6" s="5" t="s">
        <v>42</v>
      </c>
      <c r="C6" s="21">
        <v>1250</v>
      </c>
      <c r="D6" s="21">
        <v>1250</v>
      </c>
      <c r="E6" s="21">
        <v>1250</v>
      </c>
      <c r="F6" s="21">
        <v>1250</v>
      </c>
      <c r="G6" s="21">
        <v>1250</v>
      </c>
      <c r="H6" s="21">
        <v>1250</v>
      </c>
      <c r="I6" s="21">
        <v>1250</v>
      </c>
      <c r="J6" s="21">
        <v>1250</v>
      </c>
      <c r="K6" s="21">
        <v>1250</v>
      </c>
      <c r="L6" s="21">
        <v>1250</v>
      </c>
      <c r="M6" s="21">
        <v>1250</v>
      </c>
      <c r="N6" s="21">
        <v>1250</v>
      </c>
      <c r="O6" s="22">
        <v>15000</v>
      </c>
    </row>
    <row r="7" spans="1:15" x14ac:dyDescent="0.25">
      <c r="A7" s="11">
        <v>31701</v>
      </c>
      <c r="B7" s="5" t="s">
        <v>43</v>
      </c>
      <c r="C7" s="21">
        <v>17917</v>
      </c>
      <c r="D7" s="21">
        <v>17917</v>
      </c>
      <c r="E7" s="21">
        <v>17917</v>
      </c>
      <c r="F7" s="21">
        <v>17917</v>
      </c>
      <c r="G7" s="21">
        <v>17917</v>
      </c>
      <c r="H7" s="21">
        <v>17917</v>
      </c>
      <c r="I7" s="21">
        <v>17917</v>
      </c>
      <c r="J7" s="21">
        <v>17917</v>
      </c>
      <c r="K7" s="21">
        <v>17917</v>
      </c>
      <c r="L7" s="21">
        <v>17917</v>
      </c>
      <c r="M7" s="21">
        <v>17917</v>
      </c>
      <c r="N7" s="21">
        <v>17917</v>
      </c>
      <c r="O7" s="22">
        <v>215000</v>
      </c>
    </row>
    <row r="8" spans="1:15" x14ac:dyDescent="0.25">
      <c r="A8" s="11">
        <v>31802</v>
      </c>
      <c r="B8" s="5" t="s">
        <v>45</v>
      </c>
      <c r="C8" s="21">
        <v>667</v>
      </c>
      <c r="D8" s="21">
        <v>667</v>
      </c>
      <c r="E8" s="21">
        <v>667</v>
      </c>
      <c r="F8" s="21">
        <v>667</v>
      </c>
      <c r="G8" s="21">
        <v>667</v>
      </c>
      <c r="H8" s="21">
        <v>667</v>
      </c>
      <c r="I8" s="21">
        <v>667</v>
      </c>
      <c r="J8" s="21">
        <v>667</v>
      </c>
      <c r="K8" s="21">
        <v>667</v>
      </c>
      <c r="L8" s="21">
        <v>667</v>
      </c>
      <c r="M8" s="21">
        <v>667</v>
      </c>
      <c r="N8" s="21">
        <v>667</v>
      </c>
      <c r="O8" s="22">
        <v>8000</v>
      </c>
    </row>
    <row r="9" spans="1:15" x14ac:dyDescent="0.25">
      <c r="A9" s="11">
        <v>31901</v>
      </c>
      <c r="B9" s="5" t="s">
        <v>46</v>
      </c>
      <c r="C9" s="21">
        <v>1250</v>
      </c>
      <c r="D9" s="21">
        <v>1250</v>
      </c>
      <c r="E9" s="21">
        <v>1250</v>
      </c>
      <c r="F9" s="21">
        <v>1250</v>
      </c>
      <c r="G9" s="21">
        <v>1250</v>
      </c>
      <c r="H9" s="21">
        <v>1250</v>
      </c>
      <c r="I9" s="21">
        <v>1250</v>
      </c>
      <c r="J9" s="21">
        <v>1250</v>
      </c>
      <c r="K9" s="21">
        <v>1250</v>
      </c>
      <c r="L9" s="21">
        <v>1250</v>
      </c>
      <c r="M9" s="21">
        <v>1250</v>
      </c>
      <c r="N9" s="21">
        <v>1250</v>
      </c>
      <c r="O9" s="22">
        <v>15000</v>
      </c>
    </row>
    <row r="10" spans="1:15" x14ac:dyDescent="0.25">
      <c r="A10" s="11">
        <v>32101</v>
      </c>
      <c r="B10" s="5" t="s">
        <v>47</v>
      </c>
      <c r="C10" s="21">
        <v>30000</v>
      </c>
      <c r="D10" s="21">
        <v>30000</v>
      </c>
      <c r="E10" s="21">
        <v>30000</v>
      </c>
      <c r="F10" s="21">
        <v>30000</v>
      </c>
      <c r="G10" s="21">
        <v>30000</v>
      </c>
      <c r="H10" s="21">
        <v>30000</v>
      </c>
      <c r="I10" s="21">
        <v>30000</v>
      </c>
      <c r="J10" s="21">
        <v>30000</v>
      </c>
      <c r="K10" s="21">
        <v>30000</v>
      </c>
      <c r="L10" s="21">
        <v>30000</v>
      </c>
      <c r="M10" s="21">
        <v>30000</v>
      </c>
      <c r="N10" s="21">
        <v>30000</v>
      </c>
      <c r="O10" s="22">
        <v>360000</v>
      </c>
    </row>
    <row r="11" spans="1:15" x14ac:dyDescent="0.25">
      <c r="A11" s="11">
        <v>32201</v>
      </c>
      <c r="B11" s="5" t="s">
        <v>48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21">
        <v>500</v>
      </c>
      <c r="J11" s="21">
        <v>500</v>
      </c>
      <c r="K11" s="21">
        <v>500</v>
      </c>
      <c r="L11" s="21">
        <v>500</v>
      </c>
      <c r="M11" s="21">
        <v>500</v>
      </c>
      <c r="N11" s="21">
        <v>500</v>
      </c>
      <c r="O11" s="22">
        <v>6000</v>
      </c>
    </row>
    <row r="12" spans="1:15" x14ac:dyDescent="0.25">
      <c r="A12" s="11">
        <v>33101</v>
      </c>
      <c r="B12" s="5" t="s">
        <v>49</v>
      </c>
      <c r="C12" s="21">
        <v>750</v>
      </c>
      <c r="D12" s="21">
        <v>750</v>
      </c>
      <c r="E12" s="21">
        <v>750</v>
      </c>
      <c r="F12" s="21">
        <v>750</v>
      </c>
      <c r="G12" s="21">
        <v>750</v>
      </c>
      <c r="H12" s="21">
        <v>750</v>
      </c>
      <c r="I12" s="21">
        <v>750</v>
      </c>
      <c r="J12" s="21">
        <v>750</v>
      </c>
      <c r="K12" s="21">
        <v>750</v>
      </c>
      <c r="L12" s="21">
        <v>750</v>
      </c>
      <c r="M12" s="21">
        <v>750</v>
      </c>
      <c r="N12" s="21">
        <v>750</v>
      </c>
      <c r="O12" s="22">
        <v>9000</v>
      </c>
    </row>
    <row r="13" spans="1:15" x14ac:dyDescent="0.25">
      <c r="A13" s="11">
        <v>33301</v>
      </c>
      <c r="B13" s="5" t="s">
        <v>50</v>
      </c>
      <c r="C13" s="21">
        <v>10250</v>
      </c>
      <c r="D13" s="21">
        <v>10250</v>
      </c>
      <c r="E13" s="21">
        <v>10250</v>
      </c>
      <c r="F13" s="21">
        <v>10250</v>
      </c>
      <c r="G13" s="21">
        <v>10250</v>
      </c>
      <c r="H13" s="21">
        <v>10250</v>
      </c>
      <c r="I13" s="21">
        <v>10250</v>
      </c>
      <c r="J13" s="21">
        <v>10250</v>
      </c>
      <c r="K13" s="21">
        <v>10250</v>
      </c>
      <c r="L13" s="21">
        <v>10250</v>
      </c>
      <c r="M13" s="21">
        <v>10250</v>
      </c>
      <c r="N13" s="21">
        <v>10250</v>
      </c>
      <c r="O13" s="22">
        <v>123000</v>
      </c>
    </row>
    <row r="14" spans="1:15" x14ac:dyDescent="0.25">
      <c r="A14" s="11">
        <v>33401</v>
      </c>
      <c r="B14" s="5" t="s">
        <v>51</v>
      </c>
      <c r="C14" s="21">
        <v>833</v>
      </c>
      <c r="D14" s="21">
        <v>833</v>
      </c>
      <c r="E14" s="21">
        <v>833</v>
      </c>
      <c r="F14" s="21">
        <v>833</v>
      </c>
      <c r="G14" s="21">
        <v>833</v>
      </c>
      <c r="H14" s="21">
        <v>833</v>
      </c>
      <c r="I14" s="21">
        <v>833</v>
      </c>
      <c r="J14" s="21">
        <v>833</v>
      </c>
      <c r="K14" s="21">
        <v>833</v>
      </c>
      <c r="L14" s="21">
        <v>833</v>
      </c>
      <c r="M14" s="21">
        <v>833</v>
      </c>
      <c r="N14" s="21">
        <v>833</v>
      </c>
      <c r="O14" s="22">
        <v>10000</v>
      </c>
    </row>
    <row r="15" spans="1:15" x14ac:dyDescent="0.25">
      <c r="A15" s="11">
        <v>33601</v>
      </c>
      <c r="B15" s="5" t="s">
        <v>66</v>
      </c>
      <c r="C15" s="21">
        <v>1667</v>
      </c>
      <c r="D15" s="21">
        <v>1667</v>
      </c>
      <c r="E15" s="21">
        <v>1667</v>
      </c>
      <c r="F15" s="21">
        <v>1667</v>
      </c>
      <c r="G15" s="21">
        <v>1667</v>
      </c>
      <c r="H15" s="21">
        <v>1667</v>
      </c>
      <c r="I15" s="21">
        <v>1667</v>
      </c>
      <c r="J15" s="21">
        <v>1667</v>
      </c>
      <c r="K15" s="21">
        <v>1667</v>
      </c>
      <c r="L15" s="21">
        <v>1667</v>
      </c>
      <c r="M15" s="21">
        <v>1667</v>
      </c>
      <c r="N15" s="21">
        <v>1667</v>
      </c>
      <c r="O15" s="22">
        <v>20004</v>
      </c>
    </row>
    <row r="16" spans="1:15" x14ac:dyDescent="0.25">
      <c r="A16" s="11">
        <v>33902</v>
      </c>
      <c r="B16" s="5" t="s">
        <v>52</v>
      </c>
      <c r="C16" s="21">
        <v>5773</v>
      </c>
      <c r="D16" s="21">
        <v>5773</v>
      </c>
      <c r="E16" s="21">
        <v>5773</v>
      </c>
      <c r="F16" s="21">
        <v>5773</v>
      </c>
      <c r="G16" s="21">
        <v>5773</v>
      </c>
      <c r="H16" s="21">
        <v>5773</v>
      </c>
      <c r="I16" s="21">
        <v>5773</v>
      </c>
      <c r="J16" s="21">
        <v>5773</v>
      </c>
      <c r="K16" s="21">
        <v>5773</v>
      </c>
      <c r="L16" s="21">
        <v>5773</v>
      </c>
      <c r="M16" s="21">
        <v>5773</v>
      </c>
      <c r="N16" s="21">
        <v>5773</v>
      </c>
      <c r="O16" s="22">
        <v>69276</v>
      </c>
    </row>
    <row r="17" spans="1:15" x14ac:dyDescent="0.25">
      <c r="A17" s="11">
        <v>35101</v>
      </c>
      <c r="B17" s="5" t="s">
        <v>53</v>
      </c>
      <c r="C17" s="21">
        <v>7500</v>
      </c>
      <c r="D17" s="21">
        <v>7500</v>
      </c>
      <c r="E17" s="21">
        <v>7500</v>
      </c>
      <c r="F17" s="21">
        <v>7500</v>
      </c>
      <c r="G17" s="21">
        <v>7500</v>
      </c>
      <c r="H17" s="21">
        <v>7500</v>
      </c>
      <c r="I17" s="21">
        <v>7500</v>
      </c>
      <c r="J17" s="21">
        <v>7500</v>
      </c>
      <c r="K17" s="21">
        <v>7500</v>
      </c>
      <c r="L17" s="21">
        <v>7500</v>
      </c>
      <c r="M17" s="21">
        <v>7500</v>
      </c>
      <c r="N17" s="21">
        <v>7500</v>
      </c>
      <c r="O17" s="22">
        <v>90000</v>
      </c>
    </row>
    <row r="18" spans="1:15" x14ac:dyDescent="0.25">
      <c r="A18" s="11">
        <v>35201</v>
      </c>
      <c r="B18" s="5" t="s">
        <v>54</v>
      </c>
      <c r="C18" s="21">
        <v>1667</v>
      </c>
      <c r="D18" s="21">
        <v>1667</v>
      </c>
      <c r="E18" s="21">
        <v>1667</v>
      </c>
      <c r="F18" s="21">
        <v>1667</v>
      </c>
      <c r="G18" s="21">
        <v>1667</v>
      </c>
      <c r="H18" s="21">
        <v>1667</v>
      </c>
      <c r="I18" s="21">
        <v>1667</v>
      </c>
      <c r="J18" s="21">
        <v>1667</v>
      </c>
      <c r="K18" s="21">
        <v>1667</v>
      </c>
      <c r="L18" s="21">
        <v>1667</v>
      </c>
      <c r="M18" s="21">
        <v>1667</v>
      </c>
      <c r="N18" s="21">
        <v>1667</v>
      </c>
      <c r="O18" s="22">
        <v>20000</v>
      </c>
    </row>
    <row r="19" spans="1:15" x14ac:dyDescent="0.25">
      <c r="A19" s="11">
        <v>35301</v>
      </c>
      <c r="B19" s="5" t="s">
        <v>55</v>
      </c>
      <c r="C19" s="21">
        <v>5417</v>
      </c>
      <c r="D19" s="21">
        <v>5417</v>
      </c>
      <c r="E19" s="21">
        <v>5417</v>
      </c>
      <c r="F19" s="21">
        <v>5417</v>
      </c>
      <c r="G19" s="21">
        <v>5417</v>
      </c>
      <c r="H19" s="21">
        <v>5417</v>
      </c>
      <c r="I19" s="21">
        <v>5417</v>
      </c>
      <c r="J19" s="21">
        <v>5417</v>
      </c>
      <c r="K19" s="21">
        <v>5417</v>
      </c>
      <c r="L19" s="21">
        <v>5417</v>
      </c>
      <c r="M19" s="21">
        <v>5417</v>
      </c>
      <c r="N19" s="21">
        <v>5417</v>
      </c>
      <c r="O19" s="22">
        <v>65000</v>
      </c>
    </row>
    <row r="20" spans="1:15" x14ac:dyDescent="0.25">
      <c r="A20" s="11">
        <v>35501</v>
      </c>
      <c r="B20" s="5" t="s">
        <v>56</v>
      </c>
      <c r="C20" s="21">
        <v>8333</v>
      </c>
      <c r="D20" s="21">
        <v>8333</v>
      </c>
      <c r="E20" s="21">
        <v>8333</v>
      </c>
      <c r="F20" s="21">
        <v>8333</v>
      </c>
      <c r="G20" s="21">
        <v>8333</v>
      </c>
      <c r="H20" s="21">
        <v>8333</v>
      </c>
      <c r="I20" s="21">
        <v>8333</v>
      </c>
      <c r="J20" s="21">
        <v>8333</v>
      </c>
      <c r="K20" s="21">
        <v>8333</v>
      </c>
      <c r="L20" s="21">
        <v>8333</v>
      </c>
      <c r="M20" s="21">
        <v>8333</v>
      </c>
      <c r="N20" s="21">
        <v>8333</v>
      </c>
      <c r="O20" s="22">
        <v>100000</v>
      </c>
    </row>
    <row r="21" spans="1:15" x14ac:dyDescent="0.25">
      <c r="A21" s="11">
        <v>35701</v>
      </c>
      <c r="B21" s="5" t="s">
        <v>57</v>
      </c>
      <c r="C21" s="21">
        <v>6750</v>
      </c>
      <c r="D21" s="21">
        <v>6750</v>
      </c>
      <c r="E21" s="21">
        <v>6750</v>
      </c>
      <c r="F21" s="21">
        <v>6750</v>
      </c>
      <c r="G21" s="21">
        <v>6750</v>
      </c>
      <c r="H21" s="21">
        <v>6750</v>
      </c>
      <c r="I21" s="21">
        <v>6750</v>
      </c>
      <c r="J21" s="21">
        <v>6750</v>
      </c>
      <c r="K21" s="21">
        <v>6750</v>
      </c>
      <c r="L21" s="21">
        <v>6750</v>
      </c>
      <c r="M21" s="21">
        <v>6750</v>
      </c>
      <c r="N21" s="21">
        <v>6750</v>
      </c>
      <c r="O21" s="22">
        <v>81000</v>
      </c>
    </row>
    <row r="22" spans="1:15" x14ac:dyDescent="0.25">
      <c r="A22" s="11">
        <v>35801</v>
      </c>
      <c r="B22" s="5" t="s">
        <v>58</v>
      </c>
      <c r="C22" s="21">
        <v>5000</v>
      </c>
      <c r="D22" s="21">
        <v>5000</v>
      </c>
      <c r="E22" s="21">
        <v>5000</v>
      </c>
      <c r="F22" s="21">
        <v>5000</v>
      </c>
      <c r="G22" s="21">
        <v>5000</v>
      </c>
      <c r="H22" s="21">
        <v>5000</v>
      </c>
      <c r="I22" s="21">
        <v>5000</v>
      </c>
      <c r="J22" s="21">
        <v>5000</v>
      </c>
      <c r="K22" s="21">
        <v>5000</v>
      </c>
      <c r="L22" s="21">
        <v>5000</v>
      </c>
      <c r="M22" s="21">
        <v>5000</v>
      </c>
      <c r="N22" s="21">
        <v>5000</v>
      </c>
      <c r="O22" s="22">
        <v>60000</v>
      </c>
    </row>
    <row r="23" spans="1:15" x14ac:dyDescent="0.25">
      <c r="A23" s="11">
        <v>35901</v>
      </c>
      <c r="B23" s="5" t="s">
        <v>59</v>
      </c>
      <c r="C23" s="21">
        <v>433</v>
      </c>
      <c r="D23" s="21">
        <v>433</v>
      </c>
      <c r="E23" s="21">
        <v>433</v>
      </c>
      <c r="F23" s="21">
        <v>433</v>
      </c>
      <c r="G23" s="21">
        <v>433</v>
      </c>
      <c r="H23" s="21">
        <v>433</v>
      </c>
      <c r="I23" s="21">
        <v>433</v>
      </c>
      <c r="J23" s="21">
        <v>433</v>
      </c>
      <c r="K23" s="21">
        <v>433</v>
      </c>
      <c r="L23" s="21">
        <v>433</v>
      </c>
      <c r="M23" s="21">
        <v>433</v>
      </c>
      <c r="N23" s="21">
        <v>433</v>
      </c>
      <c r="O23" s="22">
        <v>5200</v>
      </c>
    </row>
    <row r="24" spans="1:15" x14ac:dyDescent="0.25">
      <c r="A24" s="11">
        <v>36101</v>
      </c>
      <c r="B24" s="5" t="s">
        <v>60</v>
      </c>
      <c r="C24" s="21">
        <v>1500</v>
      </c>
      <c r="D24" s="21">
        <v>1500</v>
      </c>
      <c r="E24" s="21">
        <v>1500</v>
      </c>
      <c r="F24" s="21">
        <v>1500</v>
      </c>
      <c r="G24" s="21">
        <v>1500</v>
      </c>
      <c r="H24" s="21">
        <v>1500</v>
      </c>
      <c r="I24" s="21">
        <v>1500</v>
      </c>
      <c r="J24" s="21">
        <v>1500</v>
      </c>
      <c r="K24" s="21">
        <v>1500</v>
      </c>
      <c r="L24" s="21">
        <v>1500</v>
      </c>
      <c r="M24" s="21">
        <v>1500</v>
      </c>
      <c r="N24" s="21">
        <v>1500</v>
      </c>
      <c r="O24" s="22">
        <v>18000</v>
      </c>
    </row>
    <row r="25" spans="1:15" x14ac:dyDescent="0.25">
      <c r="A25" s="11">
        <v>38201</v>
      </c>
      <c r="B25" s="5" t="s">
        <v>61</v>
      </c>
      <c r="C25" s="21">
        <v>5958</v>
      </c>
      <c r="D25" s="21">
        <v>5958</v>
      </c>
      <c r="E25" s="21">
        <v>5958</v>
      </c>
      <c r="F25" s="21">
        <v>5958</v>
      </c>
      <c r="G25" s="21">
        <v>5958</v>
      </c>
      <c r="H25" s="21">
        <v>5958</v>
      </c>
      <c r="I25" s="21">
        <v>5958</v>
      </c>
      <c r="J25" s="21">
        <v>5958</v>
      </c>
      <c r="K25" s="21">
        <v>5958</v>
      </c>
      <c r="L25" s="21">
        <v>5958</v>
      </c>
      <c r="M25" s="21">
        <v>5958</v>
      </c>
      <c r="N25" s="21">
        <v>5958</v>
      </c>
      <c r="O25" s="22">
        <v>71500</v>
      </c>
    </row>
    <row r="26" spans="1:15" x14ac:dyDescent="0.25">
      <c r="A26" s="11">
        <v>38202</v>
      </c>
      <c r="B26" s="5" t="s">
        <v>62</v>
      </c>
      <c r="C26" s="21">
        <v>1667</v>
      </c>
      <c r="D26" s="21">
        <v>1667</v>
      </c>
      <c r="E26" s="21">
        <v>1667</v>
      </c>
      <c r="F26" s="21">
        <v>1667</v>
      </c>
      <c r="G26" s="21">
        <v>1667</v>
      </c>
      <c r="H26" s="21">
        <v>1667</v>
      </c>
      <c r="I26" s="21">
        <v>1667</v>
      </c>
      <c r="J26" s="21">
        <v>1667</v>
      </c>
      <c r="K26" s="21">
        <v>1667</v>
      </c>
      <c r="L26" s="21">
        <v>1667</v>
      </c>
      <c r="M26" s="21">
        <v>1667</v>
      </c>
      <c r="N26" s="21">
        <v>1667</v>
      </c>
      <c r="O26" s="22">
        <v>20000</v>
      </c>
    </row>
    <row r="27" spans="1:15" x14ac:dyDescent="0.25">
      <c r="A27" s="11">
        <v>39201</v>
      </c>
      <c r="B27" s="5" t="s">
        <v>63</v>
      </c>
      <c r="C27" s="21">
        <v>9167</v>
      </c>
      <c r="D27" s="21">
        <v>9167</v>
      </c>
      <c r="E27" s="21">
        <v>9167</v>
      </c>
      <c r="F27" s="21">
        <v>9167</v>
      </c>
      <c r="G27" s="21">
        <v>9167</v>
      </c>
      <c r="H27" s="21">
        <v>9167</v>
      </c>
      <c r="I27" s="21">
        <v>9167</v>
      </c>
      <c r="J27" s="21">
        <v>9167</v>
      </c>
      <c r="K27" s="21">
        <v>9167</v>
      </c>
      <c r="L27" s="21">
        <v>9167</v>
      </c>
      <c r="M27" s="21">
        <v>9167</v>
      </c>
      <c r="N27" s="21">
        <v>9167</v>
      </c>
      <c r="O27" s="22">
        <v>110000</v>
      </c>
    </row>
    <row r="28" spans="1:15" x14ac:dyDescent="0.25">
      <c r="A28" s="11">
        <v>39202</v>
      </c>
      <c r="B28" s="5" t="s">
        <v>64</v>
      </c>
      <c r="C28" s="21">
        <v>500</v>
      </c>
      <c r="D28" s="21">
        <v>500</v>
      </c>
      <c r="E28" s="21">
        <v>500</v>
      </c>
      <c r="F28" s="21">
        <v>500</v>
      </c>
      <c r="G28" s="21">
        <v>500</v>
      </c>
      <c r="H28" s="21">
        <v>500</v>
      </c>
      <c r="I28" s="21">
        <v>500</v>
      </c>
      <c r="J28" s="21">
        <v>500</v>
      </c>
      <c r="K28" s="21">
        <v>500</v>
      </c>
      <c r="L28" s="21">
        <v>500</v>
      </c>
      <c r="M28" s="21">
        <v>500</v>
      </c>
      <c r="N28" s="21">
        <v>500</v>
      </c>
      <c r="O28" s="22">
        <v>6000</v>
      </c>
    </row>
    <row r="29" spans="1:15" ht="15.75" thickBot="1" x14ac:dyDescent="0.3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19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5" ht="52.5" customHeight="1" x14ac:dyDescent="0.25">
      <c r="A32" s="1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</sheetData>
  <mergeCells count="3">
    <mergeCell ref="A1:C2"/>
    <mergeCell ref="D1:O2"/>
    <mergeCell ref="B32:N3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abSelected="1" workbookViewId="0">
      <selection activeCell="A17" sqref="A17"/>
    </sheetView>
  </sheetViews>
  <sheetFormatPr baseColWidth="10" defaultRowHeight="15" x14ac:dyDescent="0.25"/>
  <cols>
    <col min="1" max="1" width="9" customWidth="1"/>
    <col min="2" max="2" width="57.42578125" customWidth="1"/>
    <col min="3" max="3" width="8.7109375" customWidth="1"/>
    <col min="4" max="4" width="8.42578125" customWidth="1"/>
    <col min="5" max="6" width="8.5703125" customWidth="1"/>
    <col min="7" max="7" width="8.7109375" customWidth="1"/>
    <col min="8" max="8" width="8.42578125" customWidth="1"/>
    <col min="9" max="9" width="9.140625" customWidth="1"/>
    <col min="10" max="10" width="9.28515625" customWidth="1"/>
    <col min="11" max="11" width="9.140625" customWidth="1"/>
    <col min="12" max="12" width="8.85546875" customWidth="1"/>
    <col min="13" max="13" width="9" customWidth="1"/>
    <col min="14" max="14" width="8.85546875" customWidth="1"/>
    <col min="15" max="15" width="9.42578125" customWidth="1"/>
  </cols>
  <sheetData>
    <row r="1" spans="1:15" ht="54" customHeight="1" x14ac:dyDescent="0.25">
      <c r="A1" s="23" t="s">
        <v>0</v>
      </c>
      <c r="B1" s="24"/>
      <c r="C1" s="24"/>
      <c r="D1" s="28" t="s">
        <v>40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ht="10.5" customHeight="1" x14ac:dyDescent="0.25">
      <c r="A2" s="25"/>
      <c r="B2" s="26"/>
      <c r="C2" s="26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x14ac:dyDescent="0.25">
      <c r="A3" s="8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7" t="s">
        <v>12</v>
      </c>
      <c r="M3" s="7" t="s">
        <v>13</v>
      </c>
      <c r="N3" s="12" t="s">
        <v>14</v>
      </c>
      <c r="O3" s="9" t="s">
        <v>17</v>
      </c>
    </row>
    <row r="4" spans="1:15" ht="29.25" customHeight="1" x14ac:dyDescent="0.25">
      <c r="A4" s="32">
        <v>5000</v>
      </c>
      <c r="B4" s="3" t="s">
        <v>65</v>
      </c>
      <c r="C4" s="21">
        <f>C6</f>
        <v>5120</v>
      </c>
      <c r="D4" s="21">
        <f t="shared" ref="D4:O4" si="0">D6</f>
        <v>5120</v>
      </c>
      <c r="E4" s="21">
        <f t="shared" si="0"/>
        <v>5120</v>
      </c>
      <c r="F4" s="21">
        <f t="shared" si="0"/>
        <v>5120</v>
      </c>
      <c r="G4" s="21">
        <f t="shared" si="0"/>
        <v>5120</v>
      </c>
      <c r="H4" s="21">
        <f t="shared" si="0"/>
        <v>5120</v>
      </c>
      <c r="I4" s="21">
        <f t="shared" si="0"/>
        <v>5120</v>
      </c>
      <c r="J4" s="21">
        <f t="shared" si="0"/>
        <v>5120</v>
      </c>
      <c r="K4" s="21">
        <f t="shared" si="0"/>
        <v>5120</v>
      </c>
      <c r="L4" s="21">
        <f t="shared" si="0"/>
        <v>5120</v>
      </c>
      <c r="M4" s="21">
        <f t="shared" si="0"/>
        <v>5120</v>
      </c>
      <c r="N4" s="21">
        <f t="shared" si="0"/>
        <v>5120</v>
      </c>
      <c r="O4" s="21">
        <f t="shared" si="0"/>
        <v>61440</v>
      </c>
    </row>
    <row r="5" spans="1:15" x14ac:dyDescent="0.25">
      <c r="A5" s="10">
        <v>5000</v>
      </c>
      <c r="B5" s="4" t="s">
        <v>15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</row>
    <row r="6" spans="1:15" x14ac:dyDescent="0.25">
      <c r="A6" s="11">
        <v>5100</v>
      </c>
      <c r="B6" s="5" t="s">
        <v>16</v>
      </c>
      <c r="C6" s="21">
        <v>5120</v>
      </c>
      <c r="D6" s="21">
        <v>5120</v>
      </c>
      <c r="E6" s="21">
        <v>5120</v>
      </c>
      <c r="F6" s="21">
        <v>5120</v>
      </c>
      <c r="G6" s="21">
        <v>5120</v>
      </c>
      <c r="H6" s="21">
        <v>5120</v>
      </c>
      <c r="I6" s="21">
        <v>5120</v>
      </c>
      <c r="J6" s="21">
        <v>5120</v>
      </c>
      <c r="K6" s="21">
        <v>5120</v>
      </c>
      <c r="L6" s="21">
        <v>5120</v>
      </c>
      <c r="M6" s="21">
        <v>5120</v>
      </c>
      <c r="N6" s="21">
        <v>5120</v>
      </c>
      <c r="O6" s="22">
        <v>61440</v>
      </c>
    </row>
    <row r="7" spans="1:15" x14ac:dyDescent="0.25">
      <c r="A7" s="11"/>
      <c r="B7" s="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</row>
    <row r="8" spans="1:15" x14ac:dyDescent="0.25">
      <c r="A8" s="11"/>
      <c r="B8" s="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</row>
    <row r="9" spans="1:15" x14ac:dyDescent="0.25">
      <c r="A9" s="11"/>
      <c r="B9" s="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</row>
    <row r="10" spans="1:15" x14ac:dyDescent="0.25">
      <c r="A10" s="11"/>
      <c r="B10" s="5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</row>
    <row r="11" spans="1:15" x14ac:dyDescent="0.25">
      <c r="A11" s="11"/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3"/>
      <c r="O11" s="14"/>
    </row>
    <row r="12" spans="1:15" x14ac:dyDescent="0.25">
      <c r="A12" s="11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3"/>
      <c r="O12" s="14"/>
    </row>
    <row r="13" spans="1:15" x14ac:dyDescent="0.25">
      <c r="A13" s="10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3"/>
      <c r="O13" s="14"/>
    </row>
    <row r="14" spans="1:15" x14ac:dyDescent="0.25">
      <c r="A14" s="11"/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3"/>
      <c r="O14" s="14"/>
    </row>
    <row r="15" spans="1:15" x14ac:dyDescent="0.25">
      <c r="A15" s="11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3"/>
      <c r="O15" s="14"/>
    </row>
    <row r="16" spans="1:15" x14ac:dyDescent="0.25">
      <c r="A16" s="11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3"/>
      <c r="O16" s="14"/>
    </row>
    <row r="17" spans="1:15" x14ac:dyDescent="0.25">
      <c r="A17" s="11"/>
      <c r="B17" s="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3"/>
      <c r="O17" s="14"/>
    </row>
    <row r="18" spans="1:15" x14ac:dyDescent="0.25">
      <c r="A18" s="11"/>
      <c r="B18" s="5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3"/>
      <c r="O18" s="14"/>
    </row>
    <row r="19" spans="1:15" x14ac:dyDescent="0.25">
      <c r="A19" s="11"/>
      <c r="B19" s="5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3"/>
      <c r="O19" s="14"/>
    </row>
    <row r="20" spans="1:15" x14ac:dyDescent="0.25">
      <c r="A20" s="11"/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3"/>
      <c r="O20" s="14"/>
    </row>
    <row r="21" spans="1:15" ht="15.75" thickBot="1" x14ac:dyDescent="0.3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19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5" ht="52.5" customHeight="1" x14ac:dyDescent="0.25">
      <c r="A24" s="1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</sheetData>
  <mergeCells count="3">
    <mergeCell ref="A1:C2"/>
    <mergeCell ref="D1:O2"/>
    <mergeCell ref="B24:N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2000 MATERIALES Y SUMINISTROS</vt:lpstr>
      <vt:lpstr>3000 SERVICIOS GENERALES</vt:lpstr>
      <vt:lpstr>5000 BIENES MUEBLES,INMUEBLES 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UserX</cp:lastModifiedBy>
  <cp:lastPrinted>2017-02-08T23:44:10Z</cp:lastPrinted>
  <dcterms:created xsi:type="dcterms:W3CDTF">2017-01-21T09:19:48Z</dcterms:created>
  <dcterms:modified xsi:type="dcterms:W3CDTF">2019-03-21T17:04:16Z</dcterms:modified>
</cp:coreProperties>
</file>