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oordinacion\COORDINACIÓN 2020\SECRETARIA DE ADMINISTRACION\DIR DE ADQUISICIONES\"/>
    </mc:Choice>
  </mc:AlternateContent>
  <bookViews>
    <workbookView xWindow="0" yWindow="0" windowWidth="20490" windowHeight="7455"/>
  </bookViews>
  <sheets>
    <sheet name="capitulo 20000" sheetId="1" r:id="rId1"/>
    <sheet name="capitulo 3000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12" i="2" l="1"/>
  <c r="O25" i="2"/>
  <c r="O19" i="2"/>
  <c r="O18" i="2"/>
  <c r="O12" i="1"/>
  <c r="O17" i="1"/>
  <c r="O15" i="1" l="1"/>
  <c r="O16" i="1"/>
  <c r="O13" i="1"/>
  <c r="O14" i="1" l="1"/>
  <c r="O14" i="2" l="1"/>
  <c r="O15" i="2"/>
  <c r="O16" i="2"/>
  <c r="O17" i="2"/>
  <c r="O20" i="2"/>
  <c r="O21" i="2"/>
  <c r="O22" i="2"/>
  <c r="O23" i="2"/>
  <c r="O24" i="2"/>
  <c r="O26" i="2"/>
  <c r="O13" i="2"/>
</calcChain>
</file>

<file path=xl/sharedStrings.xml><?xml version="1.0" encoding="utf-8"?>
<sst xmlns="http://schemas.openxmlformats.org/spreadsheetml/2006/main" count="59" uniqueCount="41">
  <si>
    <t>PARTIDA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</si>
  <si>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</si>
  <si>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</si>
  <si>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</si>
  <si>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</si>
  <si>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</si>
  <si>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</si>
  <si>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</si>
  <si>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</si>
  <si>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</si>
  <si>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</si>
  <si>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</si>
  <si>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 xml:space="preserve">NOV. </t>
  </si>
  <si>
    <t xml:space="preserve">DIC. </t>
  </si>
  <si>
    <t>TOTAL</t>
  </si>
  <si>
    <t>CLAVE DEPENDENCIA:</t>
  </si>
  <si>
    <t>DEPENDENCIA:</t>
  </si>
  <si>
    <t xml:space="preserve">CONTRALORÍA GENERAL </t>
  </si>
  <si>
    <t>MATERIALES Y SUMINISTROS</t>
  </si>
  <si>
    <t>SERVICIOS GENERALES</t>
  </si>
  <si>
    <t xml:space="preserve">                                                                               </t>
  </si>
  <si>
    <t>Seguros y fianzas</t>
  </si>
  <si>
    <t xml:space="preserve">Conservación y mantenimiento menor de inmuebles </t>
  </si>
  <si>
    <t xml:space="preserve">Servicios de defunción y gastos funerarios </t>
  </si>
  <si>
    <t>Servicio de energía electrica</t>
  </si>
  <si>
    <t>Servicios de agua potable, drenaje y alcantarillado</t>
  </si>
  <si>
    <t>Telefonía tradicional</t>
  </si>
  <si>
    <t>Arrendamiento de edificios y locales</t>
  </si>
  <si>
    <t>Arrendamiento de muebles y equipo de oficina</t>
  </si>
  <si>
    <t>Instalación, reparación y mantenimiento de mobiliario y equipo de administración, educacional y recreativo</t>
  </si>
  <si>
    <t>Reparación, mantenimiento y conservación de vehículos y equipo de transporte</t>
  </si>
  <si>
    <t>Servicio de lavandería, limpieza e higiene</t>
  </si>
  <si>
    <t>Servicio de jardinería y fumigación</t>
  </si>
  <si>
    <t>Pasajes areos</t>
  </si>
  <si>
    <t>Impiestos, derechos y cuotas</t>
  </si>
  <si>
    <t>Materiales, utiles y equipos menores de oficina</t>
  </si>
  <si>
    <t>Materiales sanitarios y de limpieza</t>
  </si>
  <si>
    <t>Gastos menores de alimentos</t>
  </si>
  <si>
    <t>Combustibles lubricantes y aditivos</t>
  </si>
  <si>
    <t>Refacciones y accesorios menores de equipo de transporte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</si>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</sst>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4" fontId="2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44" fontId="3" fillId="0" borderId="1" xfId="2" applyFont="1" applyBorder="1"/>
    <xf numFmtId="43" fontId="2" fillId="0" borderId="0" xfId="1" applyFont="1"/>
    <xf numFmtId="43" fontId="2" fillId="0" borderId="0" xfId="0" applyNumberFormat="1" applyFont="1"/>
    <xf numFmtId="4" fontId="2" fillId="2" borderId="1" xfId="0" applyNumberFormat="1" applyFont="1" applyFill="1" applyBorder="1"/>
    <xf numFmtId="0" fontId="2" fillId="2" borderId="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380633</xdr:colOff>
      <xdr:row>4</xdr:row>
      <xdr:rowOff>188982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8158" cy="950982"/>
        </a:xfrm>
        <a:prstGeom prst="rect">
          <a:avLst/>
        </a:prstGeom>
      </xdr:spPr>
    </xdr:pic>
    <xdr:clientData/>
  </xdr:twoCellAnchor>
  <xdr:twoCellAnchor>
    <xdr:from>
      <xdr:col>9</xdr:col>
      <xdr:colOff>66675</xdr:colOff>
      <xdr:row>0</xdr:row>
      <xdr:rowOff>47625</xdr:rowOff>
    </xdr:from>
    <xdr:to>
      <xdr:col>13</xdr:col>
      <xdr:colOff>714375</xdr:colOff>
      <xdr:row>4</xdr:row>
      <xdr:rowOff>123825</xdr:rowOff>
    </xdr:to>
    <xdr:sp macro="" textlink="">
      <xdr:nvSpPr>
        <xdr:cNvPr id="3" name="CuadroTexto 2"/>
        <xdr:cNvSpPr txBox="1"/>
      </xdr:nvSpPr>
      <xdr:spPr>
        <a:xfrm>
          <a:off x="8458200" y="47625"/>
          <a:ext cx="36957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PROGRAMA ANUAL DE ADQUISICIONES</a:t>
          </a:r>
        </a:p>
        <a:p>
          <a:pPr algn="ctr"/>
          <a:r>
            <a:rPr lang="es-MX" sz="1100" b="1"/>
            <a:t>Y SERVICIOS DEL SECTOR PÚBLICO</a:t>
          </a:r>
          <a:r>
            <a:rPr lang="es-MX" sz="1100" b="1" baseline="0"/>
            <a:t> DEL ESTADO DE COLIMA</a:t>
          </a:r>
        </a:p>
        <a:p>
          <a:pPr algn="ctr"/>
          <a:endParaRPr lang="es-MX" sz="1100" b="1" baseline="0"/>
        </a:p>
        <a:p>
          <a:pPr algn="ctr"/>
          <a:r>
            <a:rPr lang="es-MX" sz="1100" b="1" baseline="0"/>
            <a:t>EJERCICIO FISCAL 2020</a:t>
          </a:r>
          <a:endParaRPr lang="es-MX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380633</xdr:colOff>
      <xdr:row>4</xdr:row>
      <xdr:rowOff>188982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438158" cy="950982"/>
        </a:xfrm>
        <a:prstGeom prst="rect">
          <a:avLst/>
        </a:prstGeom>
      </xdr:spPr>
    </xdr:pic>
    <xdr:clientData/>
  </xdr:twoCellAnchor>
  <xdr:twoCellAnchor>
    <xdr:from>
      <xdr:col>9</xdr:col>
      <xdr:colOff>66675</xdr:colOff>
      <xdr:row>0</xdr:row>
      <xdr:rowOff>47625</xdr:rowOff>
    </xdr:from>
    <xdr:to>
      <xdr:col>13</xdr:col>
      <xdr:colOff>714375</xdr:colOff>
      <xdr:row>4</xdr:row>
      <xdr:rowOff>123825</xdr:rowOff>
    </xdr:to>
    <xdr:sp macro="" textlink="">
      <xdr:nvSpPr>
        <xdr:cNvPr id="3" name="CuadroTexto 2"/>
        <xdr:cNvSpPr txBox="1"/>
      </xdr:nvSpPr>
      <xdr:spPr>
        <a:xfrm>
          <a:off x="8458200" y="47625"/>
          <a:ext cx="36957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PROGRAMA ANUAL DE ADQUISICIONES</a:t>
          </a:r>
        </a:p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Y SERVICIOS DEL SECTOR PÚBLICO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DEL ESTADO DE COLIMA</a:t>
          </a:r>
        </a:p>
        <a:p>
          <a:pPr algn="ctr"/>
          <a:endParaRPr lang="es-MX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EJERCICIO FISCAL 2019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22"/>
  <sheetViews>
    <sheetView tabSelected="1" workbookViewId="0">
      <selection activeCell="B18" sqref="B18"/>
    </sheetView>
  </sheetViews>
  <sheetFormatPr baseColWidth="10" defaultRowHeight="15" x14ac:dyDescent="0.25"/>
  <cols>
    <col min="2" max="2" width="34.42578125" customWidth="1"/>
    <col min="15" max="15" width="12" bestFit="1" customWidth="1"/>
  </cols>
  <sheetData>
    <row r="6" spans="1:15" x14ac:dyDescent="0.25">
      <c r="C6" s="12" t="s">
        <v>15</v>
      </c>
      <c r="D6" s="12"/>
      <c r="E6" s="13">
        <v>13</v>
      </c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5">
      <c r="C7" s="12" t="s">
        <v>16</v>
      </c>
      <c r="D7" s="12"/>
      <c r="E7" s="13" t="s">
        <v>17</v>
      </c>
      <c r="F7" s="13"/>
      <c r="G7" s="13"/>
      <c r="H7" s="13"/>
      <c r="I7" s="13"/>
      <c r="J7" s="13"/>
      <c r="K7" s="13"/>
      <c r="L7" s="13"/>
      <c r="M7" s="13"/>
      <c r="N7" s="13"/>
      <c r="O7" s="13"/>
    </row>
    <row r="11" spans="1:15" s="2" customFormat="1" ht="16.5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</row>
    <row r="12" spans="1:15" s="2" customFormat="1" ht="16.5" x14ac:dyDescent="0.3">
      <c r="A12" s="3">
        <v>20000</v>
      </c>
      <c r="B12" s="3" t="s">
        <v>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">
        <f>SUM(O13:O18)</f>
        <v>791870</v>
      </c>
    </row>
    <row r="13" spans="1:15" s="2" customFormat="1" ht="16.5" x14ac:dyDescent="0.3">
      <c r="A13" s="1">
        <v>21101</v>
      </c>
      <c r="B13" s="1" t="s">
        <v>35</v>
      </c>
      <c r="C13" s="4">
        <v>0</v>
      </c>
      <c r="D13" s="4">
        <v>19525</v>
      </c>
      <c r="E13" s="4">
        <v>18496</v>
      </c>
      <c r="F13" s="4">
        <v>14524</v>
      </c>
      <c r="G13" s="4">
        <v>13074</v>
      </c>
      <c r="H13" s="4">
        <v>9524</v>
      </c>
      <c r="I13" s="4">
        <v>13074</v>
      </c>
      <c r="J13" s="4">
        <v>9524</v>
      </c>
      <c r="K13" s="4">
        <v>13074</v>
      </c>
      <c r="L13" s="4">
        <v>11856</v>
      </c>
      <c r="M13" s="4">
        <v>7200</v>
      </c>
      <c r="N13" s="4">
        <v>0</v>
      </c>
      <c r="O13" s="4">
        <f>SUM(C13:N13)</f>
        <v>129871</v>
      </c>
    </row>
    <row r="14" spans="1:15" s="2" customFormat="1" ht="16.5" x14ac:dyDescent="0.3">
      <c r="A14" s="1">
        <v>21601</v>
      </c>
      <c r="B14" s="1" t="s">
        <v>36</v>
      </c>
      <c r="C14" s="4">
        <v>0</v>
      </c>
      <c r="D14" s="4">
        <v>4200</v>
      </c>
      <c r="E14" s="4">
        <v>4200</v>
      </c>
      <c r="F14" s="4">
        <v>4200</v>
      </c>
      <c r="G14" s="4">
        <v>4200</v>
      </c>
      <c r="H14" s="4">
        <v>4200</v>
      </c>
      <c r="I14" s="4">
        <v>4200</v>
      </c>
      <c r="J14" s="4">
        <v>4200</v>
      </c>
      <c r="K14" s="4">
        <v>4200</v>
      </c>
      <c r="L14" s="4">
        <v>4200</v>
      </c>
      <c r="M14" s="4">
        <v>4200</v>
      </c>
      <c r="N14" s="4">
        <v>0</v>
      </c>
      <c r="O14" s="4">
        <f>SUM(C14:N14)</f>
        <v>42000</v>
      </c>
    </row>
    <row r="15" spans="1:15" s="2" customFormat="1" ht="16.5" x14ac:dyDescent="0.3">
      <c r="A15" s="1">
        <v>22106</v>
      </c>
      <c r="B15" s="1" t="s">
        <v>37</v>
      </c>
      <c r="C15" s="4">
        <v>2000</v>
      </c>
      <c r="D15" s="4">
        <v>2000</v>
      </c>
      <c r="E15" s="4">
        <v>2000</v>
      </c>
      <c r="F15" s="4">
        <v>2000</v>
      </c>
      <c r="G15" s="4">
        <v>2000</v>
      </c>
      <c r="H15" s="4">
        <v>2000</v>
      </c>
      <c r="I15" s="4">
        <v>2000</v>
      </c>
      <c r="J15" s="4">
        <v>2000</v>
      </c>
      <c r="K15" s="4">
        <v>2000</v>
      </c>
      <c r="L15" s="4">
        <v>2000</v>
      </c>
      <c r="M15" s="4">
        <v>2000</v>
      </c>
      <c r="N15" s="4">
        <v>2000</v>
      </c>
      <c r="O15" s="4">
        <f t="shared" ref="O15:O16" si="0">SUM(C15:N15)</f>
        <v>24000</v>
      </c>
    </row>
    <row r="16" spans="1:15" s="2" customFormat="1" ht="16.5" x14ac:dyDescent="0.3">
      <c r="A16" s="1">
        <v>26101</v>
      </c>
      <c r="B16" s="1" t="s">
        <v>38</v>
      </c>
      <c r="C16" s="4">
        <v>34166</v>
      </c>
      <c r="D16" s="4">
        <v>34166</v>
      </c>
      <c r="E16" s="4">
        <v>34166</v>
      </c>
      <c r="F16" s="4">
        <v>34166</v>
      </c>
      <c r="G16" s="4">
        <v>34166</v>
      </c>
      <c r="H16" s="4">
        <v>34166</v>
      </c>
      <c r="I16" s="4">
        <v>34166</v>
      </c>
      <c r="J16" s="4">
        <v>34166</v>
      </c>
      <c r="K16" s="4">
        <v>34166</v>
      </c>
      <c r="L16" s="4">
        <v>34166</v>
      </c>
      <c r="M16" s="4">
        <v>34166</v>
      </c>
      <c r="N16" s="4">
        <v>34166</v>
      </c>
      <c r="O16" s="4">
        <f t="shared" si="0"/>
        <v>409992</v>
      </c>
    </row>
    <row r="17" spans="1:15" s="2" customFormat="1" ht="16.5" x14ac:dyDescent="0.3">
      <c r="A17" s="1">
        <v>29601</v>
      </c>
      <c r="B17" s="1" t="s">
        <v>39</v>
      </c>
      <c r="C17" s="4">
        <v>0</v>
      </c>
      <c r="D17" s="4">
        <v>7000</v>
      </c>
      <c r="E17" s="4">
        <v>15500</v>
      </c>
      <c r="F17" s="4">
        <v>16500</v>
      </c>
      <c r="G17" s="4">
        <v>7000</v>
      </c>
      <c r="H17" s="4">
        <v>7000</v>
      </c>
      <c r="I17" s="4">
        <v>7000</v>
      </c>
      <c r="J17" s="4">
        <v>7000</v>
      </c>
      <c r="K17" s="4">
        <v>13000</v>
      </c>
      <c r="L17" s="4">
        <v>10000</v>
      </c>
      <c r="M17" s="4">
        <v>16007</v>
      </c>
      <c r="N17" s="4">
        <v>0</v>
      </c>
      <c r="O17" s="4">
        <f>SUM(D17:M17)</f>
        <v>106007</v>
      </c>
    </row>
    <row r="18" spans="1:15" s="2" customFormat="1" ht="16.5" x14ac:dyDescent="0.3">
      <c r="A18" s="1">
        <v>29602</v>
      </c>
      <c r="B18" s="1" t="s">
        <v>40</v>
      </c>
      <c r="C18" s="4">
        <v>0</v>
      </c>
      <c r="D18" s="4">
        <v>0</v>
      </c>
      <c r="E18" s="4">
        <v>8000</v>
      </c>
      <c r="F18" s="4">
        <v>6000</v>
      </c>
      <c r="G18" s="4">
        <v>6000</v>
      </c>
      <c r="H18" s="4">
        <v>14000</v>
      </c>
      <c r="I18" s="4">
        <v>6000</v>
      </c>
      <c r="J18" s="4">
        <v>20000</v>
      </c>
      <c r="K18" s="4">
        <v>8000</v>
      </c>
      <c r="L18" s="4">
        <v>12000</v>
      </c>
      <c r="M18" s="4">
        <v>0</v>
      </c>
      <c r="N18" s="4">
        <v>0</v>
      </c>
      <c r="O18" s="4">
        <f>SUM(C18:N18)</f>
        <v>80000</v>
      </c>
    </row>
    <row r="19" spans="1:15" s="2" customFormat="1" ht="16.5" x14ac:dyDescent="0.3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2" spans="1:15" x14ac:dyDescent="0.25">
      <c r="C22" t="s">
        <v>20</v>
      </c>
    </row>
  </sheetData>
  <mergeCells count="4">
    <mergeCell ref="C6:D6"/>
    <mergeCell ref="E6:O6"/>
    <mergeCell ref="C7:D7"/>
    <mergeCell ref="E7:O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26"/>
  <sheetViews>
    <sheetView topLeftCell="A25" zoomScaleNormal="100" workbookViewId="0">
      <selection activeCell="R18" sqref="R18"/>
    </sheetView>
  </sheetViews>
  <sheetFormatPr baseColWidth="10" defaultRowHeight="15" x14ac:dyDescent="0.25"/>
  <cols>
    <col min="2" max="2" width="34.42578125" customWidth="1"/>
    <col min="15" max="15" width="13.42578125" bestFit="1" customWidth="1"/>
    <col min="16" max="16" width="12.42578125" bestFit="1" customWidth="1"/>
    <col min="17" max="17" width="14.42578125" customWidth="1"/>
    <col min="18" max="18" width="12.42578125" bestFit="1" customWidth="1"/>
  </cols>
  <sheetData>
    <row r="6" spans="1:18" x14ac:dyDescent="0.25">
      <c r="C6" s="14" t="s">
        <v>15</v>
      </c>
      <c r="D6" s="14"/>
      <c r="E6" s="15">
        <v>13</v>
      </c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x14ac:dyDescent="0.25">
      <c r="C7" s="14" t="s">
        <v>16</v>
      </c>
      <c r="D7" s="14"/>
      <c r="E7" s="15" t="s">
        <v>17</v>
      </c>
      <c r="F7" s="15"/>
      <c r="G7" s="15"/>
      <c r="H7" s="15"/>
      <c r="I7" s="15"/>
      <c r="J7" s="15"/>
      <c r="K7" s="15"/>
      <c r="L7" s="15"/>
      <c r="M7" s="15"/>
      <c r="N7" s="15"/>
      <c r="O7" s="15"/>
    </row>
    <row r="11" spans="1:18" s="2" customFormat="1" ht="16.5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  <c r="M11" s="1" t="s">
        <v>12</v>
      </c>
      <c r="N11" s="1" t="s">
        <v>13</v>
      </c>
      <c r="O11" s="1" t="s">
        <v>14</v>
      </c>
    </row>
    <row r="12" spans="1:18" s="2" customFormat="1" ht="16.5" x14ac:dyDescent="0.3">
      <c r="A12" s="3">
        <v>30000</v>
      </c>
      <c r="B12" s="3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7">
        <f>SUM(O13:O26)</f>
        <v>1325534</v>
      </c>
      <c r="P12" s="8"/>
      <c r="Q12" s="7"/>
      <c r="R12" s="9"/>
    </row>
    <row r="13" spans="1:18" s="2" customFormat="1" ht="16.5" x14ac:dyDescent="0.3">
      <c r="A13" s="1">
        <v>31101</v>
      </c>
      <c r="B13" s="1" t="s">
        <v>24</v>
      </c>
      <c r="C13" s="4">
        <v>11700</v>
      </c>
      <c r="D13" s="4">
        <v>11700</v>
      </c>
      <c r="E13" s="4">
        <v>11700</v>
      </c>
      <c r="F13" s="4">
        <v>11700</v>
      </c>
      <c r="G13" s="4">
        <v>11700</v>
      </c>
      <c r="H13" s="4">
        <v>11700</v>
      </c>
      <c r="I13" s="4">
        <v>11700</v>
      </c>
      <c r="J13" s="4">
        <v>11700</v>
      </c>
      <c r="K13" s="4">
        <v>11700</v>
      </c>
      <c r="L13" s="4">
        <v>11700</v>
      </c>
      <c r="M13" s="4">
        <v>11700</v>
      </c>
      <c r="N13" s="4">
        <v>11700</v>
      </c>
      <c r="O13" s="4">
        <f>SUM(C13:N13)</f>
        <v>140400</v>
      </c>
    </row>
    <row r="14" spans="1:18" s="2" customFormat="1" ht="16.5" x14ac:dyDescent="0.3">
      <c r="A14" s="1">
        <v>31301</v>
      </c>
      <c r="B14" s="1" t="s">
        <v>25</v>
      </c>
      <c r="C14" s="4">
        <v>4500</v>
      </c>
      <c r="D14" s="4">
        <v>4500</v>
      </c>
      <c r="E14" s="4">
        <v>4500</v>
      </c>
      <c r="F14" s="4">
        <v>4500</v>
      </c>
      <c r="G14" s="4">
        <v>4500</v>
      </c>
      <c r="H14" s="4">
        <v>4500</v>
      </c>
      <c r="I14" s="4">
        <v>4500</v>
      </c>
      <c r="J14" s="4">
        <v>4500</v>
      </c>
      <c r="K14" s="4">
        <v>4500</v>
      </c>
      <c r="L14" s="4">
        <v>4500</v>
      </c>
      <c r="M14" s="4">
        <v>4500</v>
      </c>
      <c r="N14" s="4">
        <v>4500</v>
      </c>
      <c r="O14" s="4">
        <f t="shared" ref="O14:O26" si="0">SUM(C14:N14)</f>
        <v>54000</v>
      </c>
    </row>
    <row r="15" spans="1:18" s="2" customFormat="1" ht="16.5" x14ac:dyDescent="0.3">
      <c r="A15" s="1">
        <v>31401</v>
      </c>
      <c r="B15" s="1" t="s">
        <v>26</v>
      </c>
      <c r="C15" s="4">
        <v>2312</v>
      </c>
      <c r="D15" s="4">
        <v>2312</v>
      </c>
      <c r="E15" s="4">
        <v>2312</v>
      </c>
      <c r="F15" s="4">
        <v>2312</v>
      </c>
      <c r="G15" s="4">
        <v>2312</v>
      </c>
      <c r="H15" s="4">
        <v>2312</v>
      </c>
      <c r="I15" s="4">
        <v>2312</v>
      </c>
      <c r="J15" s="4">
        <v>2312</v>
      </c>
      <c r="K15" s="4">
        <v>2312</v>
      </c>
      <c r="L15" s="4">
        <v>2312</v>
      </c>
      <c r="M15" s="4">
        <v>2312</v>
      </c>
      <c r="N15" s="4">
        <v>2318</v>
      </c>
      <c r="O15" s="4">
        <f t="shared" si="0"/>
        <v>27750</v>
      </c>
    </row>
    <row r="16" spans="1:18" s="2" customFormat="1" ht="16.5" x14ac:dyDescent="0.3">
      <c r="A16" s="1">
        <v>32201</v>
      </c>
      <c r="B16" s="1" t="s">
        <v>27</v>
      </c>
      <c r="C16" s="4">
        <v>12122</v>
      </c>
      <c r="D16" s="4">
        <v>12122</v>
      </c>
      <c r="E16" s="4">
        <v>12122</v>
      </c>
      <c r="F16" s="4">
        <v>12122</v>
      </c>
      <c r="G16" s="4">
        <v>12122</v>
      </c>
      <c r="H16" s="4">
        <v>12122</v>
      </c>
      <c r="I16" s="4">
        <v>12122</v>
      </c>
      <c r="J16" s="4">
        <v>12122</v>
      </c>
      <c r="K16" s="4">
        <v>12122</v>
      </c>
      <c r="L16" s="4">
        <v>12122</v>
      </c>
      <c r="M16" s="4">
        <v>12122</v>
      </c>
      <c r="N16" s="4">
        <v>12122</v>
      </c>
      <c r="O16" s="4">
        <f t="shared" si="0"/>
        <v>145464</v>
      </c>
    </row>
    <row r="17" spans="1:15" s="2" customFormat="1" ht="16.5" x14ac:dyDescent="0.3">
      <c r="A17" s="1">
        <v>32301</v>
      </c>
      <c r="B17" s="1" t="s">
        <v>28</v>
      </c>
      <c r="C17" s="4">
        <v>11760</v>
      </c>
      <c r="D17" s="4">
        <v>11760</v>
      </c>
      <c r="E17" s="4">
        <v>11760</v>
      </c>
      <c r="F17" s="4">
        <v>11760</v>
      </c>
      <c r="G17" s="4">
        <v>11760</v>
      </c>
      <c r="H17" s="4">
        <v>11760</v>
      </c>
      <c r="I17" s="4">
        <v>11760</v>
      </c>
      <c r="J17" s="4">
        <v>11760</v>
      </c>
      <c r="K17" s="4">
        <v>11760</v>
      </c>
      <c r="L17" s="4">
        <v>11760</v>
      </c>
      <c r="M17" s="4">
        <v>11760</v>
      </c>
      <c r="N17" s="4">
        <v>11760</v>
      </c>
      <c r="O17" s="4">
        <f t="shared" si="0"/>
        <v>141120</v>
      </c>
    </row>
    <row r="18" spans="1:15" s="2" customFormat="1" ht="16.5" x14ac:dyDescent="0.3">
      <c r="A18" s="1">
        <v>34501</v>
      </c>
      <c r="B18" s="1" t="s">
        <v>21</v>
      </c>
      <c r="C18" s="4"/>
      <c r="D18" s="4">
        <v>85000</v>
      </c>
      <c r="E18" s="4"/>
      <c r="F18" s="4"/>
      <c r="G18" s="4"/>
      <c r="H18" s="4">
        <v>85000</v>
      </c>
      <c r="I18" s="4"/>
      <c r="J18" s="4"/>
      <c r="K18" s="4"/>
      <c r="L18" s="4"/>
      <c r="M18" s="4"/>
      <c r="N18" s="4"/>
      <c r="O18" s="4">
        <f>SUM(D18:H18)</f>
        <v>170000</v>
      </c>
    </row>
    <row r="19" spans="1:15" s="2" customFormat="1" ht="16.5" x14ac:dyDescent="0.3">
      <c r="A19" s="1">
        <v>35101</v>
      </c>
      <c r="B19" s="1" t="s">
        <v>22</v>
      </c>
      <c r="C19" s="4"/>
      <c r="D19" s="4">
        <v>5000</v>
      </c>
      <c r="E19" s="4"/>
      <c r="F19" s="4">
        <v>5000</v>
      </c>
      <c r="G19" s="4"/>
      <c r="H19" s="4">
        <v>5000</v>
      </c>
      <c r="I19" s="4"/>
      <c r="J19" s="4">
        <v>5000</v>
      </c>
      <c r="K19" s="4"/>
      <c r="L19" s="4">
        <v>5000</v>
      </c>
      <c r="M19" s="4"/>
      <c r="N19" s="4"/>
      <c r="O19" s="4">
        <f>SUM(D19:L19)</f>
        <v>25000</v>
      </c>
    </row>
    <row r="20" spans="1:15" s="2" customFormat="1" ht="16.5" x14ac:dyDescent="0.3">
      <c r="A20" s="1">
        <v>35201</v>
      </c>
      <c r="B20" s="1" t="s">
        <v>29</v>
      </c>
      <c r="C20" s="4"/>
      <c r="D20" s="4">
        <v>7000</v>
      </c>
      <c r="E20" s="4">
        <v>7000</v>
      </c>
      <c r="F20" s="4">
        <v>7000</v>
      </c>
      <c r="G20" s="4">
        <v>7000</v>
      </c>
      <c r="H20" s="4">
        <v>7000</v>
      </c>
      <c r="I20" s="4">
        <v>7000</v>
      </c>
      <c r="J20" s="4">
        <v>7000</v>
      </c>
      <c r="K20" s="4">
        <v>7000</v>
      </c>
      <c r="L20" s="4">
        <v>7000</v>
      </c>
      <c r="M20" s="4">
        <v>7000</v>
      </c>
      <c r="N20" s="4"/>
      <c r="O20" s="4">
        <f t="shared" si="0"/>
        <v>70000</v>
      </c>
    </row>
    <row r="21" spans="1:15" s="2" customFormat="1" ht="16.5" x14ac:dyDescent="0.3">
      <c r="A21" s="11">
        <v>35501</v>
      </c>
      <c r="B21" s="1" t="s">
        <v>30</v>
      </c>
      <c r="C21" s="4">
        <v>0</v>
      </c>
      <c r="D21" s="4">
        <v>6001</v>
      </c>
      <c r="E21" s="4">
        <v>13501</v>
      </c>
      <c r="F21" s="4">
        <v>13501</v>
      </c>
      <c r="G21" s="4">
        <v>6001</v>
      </c>
      <c r="H21" s="4">
        <v>6001</v>
      </c>
      <c r="I21" s="4">
        <v>6001</v>
      </c>
      <c r="J21" s="4">
        <v>6001</v>
      </c>
      <c r="K21" s="4">
        <v>11001</v>
      </c>
      <c r="L21" s="4">
        <v>8501</v>
      </c>
      <c r="M21" s="10">
        <v>13519</v>
      </c>
      <c r="N21" s="4">
        <v>0</v>
      </c>
      <c r="O21" s="10">
        <f t="shared" si="0"/>
        <v>90028</v>
      </c>
    </row>
    <row r="22" spans="1:15" s="2" customFormat="1" ht="16.5" x14ac:dyDescent="0.3">
      <c r="A22" s="1">
        <v>35801</v>
      </c>
      <c r="B22" s="1" t="s">
        <v>31</v>
      </c>
      <c r="C22" s="4">
        <v>6333</v>
      </c>
      <c r="D22" s="4">
        <v>6333</v>
      </c>
      <c r="E22" s="4">
        <v>6333</v>
      </c>
      <c r="F22" s="4">
        <v>6333</v>
      </c>
      <c r="G22" s="4">
        <v>6333</v>
      </c>
      <c r="H22" s="4">
        <v>6333</v>
      </c>
      <c r="I22" s="4">
        <v>6333</v>
      </c>
      <c r="J22" s="4">
        <v>6333</v>
      </c>
      <c r="K22" s="4">
        <v>6333</v>
      </c>
      <c r="L22" s="4">
        <v>6333</v>
      </c>
      <c r="M22" s="4">
        <v>6333</v>
      </c>
      <c r="N22" s="4">
        <v>6337</v>
      </c>
      <c r="O22" s="4">
        <f t="shared" si="0"/>
        <v>76000</v>
      </c>
    </row>
    <row r="23" spans="1:15" s="2" customFormat="1" ht="16.5" x14ac:dyDescent="0.3">
      <c r="A23" s="1">
        <v>35901</v>
      </c>
      <c r="B23" s="1" t="s">
        <v>32</v>
      </c>
      <c r="C23" s="4"/>
      <c r="D23" s="4">
        <v>4500</v>
      </c>
      <c r="E23" s="4">
        <v>0</v>
      </c>
      <c r="F23" s="4">
        <v>4500</v>
      </c>
      <c r="G23" s="4">
        <v>0</v>
      </c>
      <c r="H23" s="4">
        <v>4500</v>
      </c>
      <c r="I23" s="4">
        <v>0</v>
      </c>
      <c r="J23" s="4">
        <v>4500</v>
      </c>
      <c r="K23" s="4">
        <v>0</v>
      </c>
      <c r="L23" s="4">
        <v>4500</v>
      </c>
      <c r="M23" s="4">
        <v>0</v>
      </c>
      <c r="N23" s="4">
        <v>4500</v>
      </c>
      <c r="O23" s="4">
        <f t="shared" si="0"/>
        <v>27000</v>
      </c>
    </row>
    <row r="24" spans="1:15" s="2" customFormat="1" ht="16.5" x14ac:dyDescent="0.3">
      <c r="A24" s="1">
        <v>37101</v>
      </c>
      <c r="B24" s="1" t="s">
        <v>33</v>
      </c>
      <c r="C24" s="4">
        <v>0</v>
      </c>
      <c r="D24" s="4">
        <v>14000</v>
      </c>
      <c r="E24" s="4">
        <v>21000</v>
      </c>
      <c r="F24" s="4">
        <v>28000</v>
      </c>
      <c r="G24" s="4">
        <v>28000</v>
      </c>
      <c r="H24" s="4">
        <v>28000</v>
      </c>
      <c r="I24" s="4">
        <v>28000</v>
      </c>
      <c r="J24" s="4">
        <v>21000</v>
      </c>
      <c r="K24" s="4">
        <v>14000</v>
      </c>
      <c r="L24" s="4">
        <v>14000</v>
      </c>
      <c r="M24" s="4">
        <v>14000</v>
      </c>
      <c r="N24" s="4">
        <v>0</v>
      </c>
      <c r="O24" s="4">
        <f t="shared" si="0"/>
        <v>210000</v>
      </c>
    </row>
    <row r="25" spans="1:15" s="2" customFormat="1" ht="16.5" x14ac:dyDescent="0.3">
      <c r="A25" s="1">
        <v>39101</v>
      </c>
      <c r="B25" s="1" t="s">
        <v>23</v>
      </c>
      <c r="C25" s="4">
        <v>6667</v>
      </c>
      <c r="D25" s="4">
        <v>6667</v>
      </c>
      <c r="E25" s="4">
        <v>6667</v>
      </c>
      <c r="F25" s="4">
        <v>6667</v>
      </c>
      <c r="G25" s="4">
        <v>6667</v>
      </c>
      <c r="H25" s="4">
        <v>6667</v>
      </c>
      <c r="I25" s="4">
        <v>6667</v>
      </c>
      <c r="J25" s="4">
        <v>6667</v>
      </c>
      <c r="K25" s="4">
        <v>6667</v>
      </c>
      <c r="L25" s="4">
        <v>6667</v>
      </c>
      <c r="M25" s="4">
        <v>6667</v>
      </c>
      <c r="N25" s="4">
        <v>6667</v>
      </c>
      <c r="O25" s="4">
        <f>SUM(C25:N25)</f>
        <v>80004</v>
      </c>
    </row>
    <row r="26" spans="1:15" s="2" customFormat="1" ht="16.5" x14ac:dyDescent="0.3">
      <c r="A26" s="1">
        <v>39201</v>
      </c>
      <c r="B26" s="1" t="s">
        <v>34</v>
      </c>
      <c r="C26" s="4">
        <v>0</v>
      </c>
      <c r="D26" s="4">
        <v>68768</v>
      </c>
      <c r="E26" s="4"/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f t="shared" si="0"/>
        <v>68768</v>
      </c>
    </row>
  </sheetData>
  <mergeCells count="4">
    <mergeCell ref="C6:D6"/>
    <mergeCell ref="E6:O6"/>
    <mergeCell ref="C7:D7"/>
    <mergeCell ref="E7:O7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capitulo 20000</vt:lpstr>
      <vt:lpstr>capitulo 30000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Coordinacion</cp:lastModifiedBy>
  <dcterms:created xsi:type="dcterms:W3CDTF">2019-03-11T14:34:53Z</dcterms:created>
  <dcterms:modified xsi:type="dcterms:W3CDTF">2020-02-27T15:19:26Z</dcterms:modified>
</cp:coreProperties>
</file>